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fp-apoyo\UNIDAD DE APOYO DGFP\Comunicación\Plan de Comunicación-Personal laboral cuarto convenio\2023\Plan de comunicación\Para enviar a PAG\"/>
    </mc:Choice>
  </mc:AlternateContent>
  <xr:revisionPtr revIDLastSave="0" documentId="13_ncr:1_{1339082F-A9B8-4294-9AA6-2ABA6E29DF84}" xr6:coauthVersionLast="47" xr6:coauthVersionMax="47" xr10:uidLastSave="{00000000-0000-0000-0000-000000000000}"/>
  <workbookProtection workbookAlgorithmName="SHA-512" workbookHashValue="mIwo/QDteh0dtaHzrb+r5CTjAqL1Bm9Zl5saC/0UHq2y+1+S2aKZZX+QFfR3cH66r6ypf4YwMOqhM9PJSA9Caw==" workbookSaltValue="zkojfT8Jw4anHEHuiCmn5w==" workbookSpinCount="100000" lockStructure="1"/>
  <bookViews>
    <workbookView xWindow="-108" yWindow="-108" windowWidth="23256" windowHeight="12576" activeTab="1" xr2:uid="{00000000-000D-0000-FFFF-FFFF00000000}"/>
  </bookViews>
  <sheets>
    <sheet name="Laborales por especialidad " sheetId="15" r:id="rId1"/>
    <sheet name="Laborales por centro directivo" sheetId="13" r:id="rId2"/>
    <sheet name="HojaResumen" sheetId="5" r:id="rId3"/>
    <sheet name="Listado completo Plazas" sheetId="6" r:id="rId4"/>
  </sheets>
  <definedNames>
    <definedName name="_xlnm._FilterDatabase" localSheetId="3" hidden="1">'Listado completo Plazas'!$A$1:$O$1612</definedName>
    <definedName name="_xlnm.Print_Area" localSheetId="1">'Laborales por centro directivo'!$A$1:$B$2570</definedName>
    <definedName name="_xlnm.Print_Area" localSheetId="0">'Laborales por especialidad '!$A$1:$B$2569</definedName>
  </definedNames>
  <calcPr calcId="191029"/>
  <pivotCaches>
    <pivotCache cacheId="2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5" l="1"/>
  <c r="I18" i="5"/>
  <c r="H18" i="5"/>
  <c r="G18" i="5"/>
  <c r="F18" i="5"/>
  <c r="E18" i="5"/>
  <c r="D18" i="5"/>
  <c r="L172" i="6"/>
  <c r="M172" i="6"/>
  <c r="L173" i="6"/>
  <c r="M173" i="6"/>
  <c r="D172" i="6" a="1"/>
  <c r="D172" i="6" s="1"/>
  <c r="D173" i="6" a="1"/>
  <c r="D173" i="6" s="1"/>
  <c r="L720" i="6"/>
  <c r="M720" i="6"/>
  <c r="D720" i="6" a="1"/>
  <c r="D720" i="6" s="1"/>
  <c r="D1285" i="6" a="1"/>
  <c r="D1285" i="6" s="1"/>
  <c r="D1364" i="6" a="1"/>
  <c r="D1364" i="6" s="1"/>
  <c r="M467" i="6" l="1"/>
  <c r="M1287" i="6"/>
  <c r="M1288" i="6"/>
  <c r="M1285" i="6"/>
  <c r="M1364" i="6"/>
  <c r="M1466" i="6"/>
  <c r="M1467" i="6"/>
  <c r="M1603" i="6"/>
  <c r="M1604" i="6"/>
  <c r="M1606" i="6"/>
  <c r="M1607" i="6"/>
  <c r="M1608" i="6"/>
  <c r="M717" i="6"/>
  <c r="M718" i="6"/>
  <c r="M719" i="6"/>
  <c r="M721" i="6"/>
  <c r="M18" i="6"/>
  <c r="M19" i="6"/>
  <c r="M20" i="6"/>
  <c r="M21" i="6"/>
  <c r="M22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3" i="6"/>
  <c r="M134" i="6"/>
  <c r="M135" i="6"/>
  <c r="M136" i="6"/>
  <c r="M137" i="6"/>
  <c r="M138" i="6"/>
  <c r="M139" i="6"/>
  <c r="M140" i="6"/>
  <c r="M141" i="6"/>
  <c r="M142" i="6"/>
  <c r="M143" i="6"/>
  <c r="M144" i="6"/>
  <c r="M145" i="6"/>
  <c r="M146" i="6"/>
  <c r="M147" i="6"/>
  <c r="M148" i="6"/>
  <c r="M149" i="6"/>
  <c r="M150" i="6"/>
  <c r="M151" i="6"/>
  <c r="M152" i="6"/>
  <c r="M153" i="6"/>
  <c r="M154" i="6"/>
  <c r="M155" i="6"/>
  <c r="M156" i="6"/>
  <c r="M157" i="6"/>
  <c r="M158" i="6"/>
  <c r="M159" i="6"/>
  <c r="M160" i="6"/>
  <c r="M161" i="6"/>
  <c r="M162" i="6"/>
  <c r="M163" i="6"/>
  <c r="M164" i="6"/>
  <c r="M165" i="6"/>
  <c r="M166" i="6"/>
  <c r="M167" i="6"/>
  <c r="M168" i="6"/>
  <c r="M169" i="6"/>
  <c r="M171" i="6"/>
  <c r="M188" i="6"/>
  <c r="M191" i="6"/>
  <c r="M192" i="6"/>
  <c r="M193" i="6"/>
  <c r="M324" i="6"/>
  <c r="M325" i="6"/>
  <c r="M326" i="6"/>
  <c r="M327" i="6"/>
  <c r="M328" i="6"/>
  <c r="M329" i="6"/>
  <c r="M330" i="6"/>
  <c r="M331" i="6"/>
  <c r="M332" i="6"/>
  <c r="M333" i="6"/>
  <c r="M334" i="6"/>
  <c r="M335" i="6"/>
  <c r="M336" i="6"/>
  <c r="M337" i="6"/>
  <c r="M338" i="6"/>
  <c r="M339" i="6"/>
  <c r="M340" i="6"/>
  <c r="M341" i="6"/>
  <c r="M342" i="6"/>
  <c r="M343" i="6"/>
  <c r="M344" i="6"/>
  <c r="M345" i="6"/>
  <c r="M346" i="6"/>
  <c r="M347" i="6"/>
  <c r="M348" i="6"/>
  <c r="M399" i="6"/>
  <c r="M400" i="6"/>
  <c r="M401" i="6"/>
  <c r="M402" i="6"/>
  <c r="M422" i="6"/>
  <c r="M423" i="6"/>
  <c r="M424" i="6"/>
  <c r="M430" i="6"/>
  <c r="M431" i="6"/>
  <c r="M189" i="6"/>
  <c r="M190" i="6"/>
  <c r="M251" i="6"/>
  <c r="M498" i="6"/>
  <c r="M499" i="6"/>
  <c r="M500" i="6"/>
  <c r="M506" i="6"/>
  <c r="M573" i="6"/>
  <c r="M574" i="6"/>
  <c r="M575" i="6"/>
  <c r="M641" i="6"/>
  <c r="M642" i="6"/>
  <c r="M643" i="6"/>
  <c r="M650" i="6"/>
  <c r="M651" i="6"/>
  <c r="M652" i="6"/>
  <c r="M653" i="6"/>
  <c r="M654" i="6"/>
  <c r="M655" i="6"/>
  <c r="M656" i="6"/>
  <c r="M657" i="6"/>
  <c r="M658" i="6"/>
  <c r="M659" i="6"/>
  <c r="M660" i="6"/>
  <c r="M661" i="6"/>
  <c r="M662" i="6"/>
  <c r="M663" i="6"/>
  <c r="M664" i="6"/>
  <c r="M665" i="6"/>
  <c r="M666" i="6"/>
  <c r="M667" i="6"/>
  <c r="M668" i="6"/>
  <c r="M669" i="6"/>
  <c r="M670" i="6"/>
  <c r="M671" i="6"/>
  <c r="M672" i="6"/>
  <c r="M673" i="6"/>
  <c r="M674" i="6"/>
  <c r="M675" i="6"/>
  <c r="M676" i="6"/>
  <c r="M677" i="6"/>
  <c r="M678" i="6"/>
  <c r="M685" i="6"/>
  <c r="M686" i="6"/>
  <c r="M687" i="6"/>
  <c r="M688" i="6"/>
  <c r="M689" i="6"/>
  <c r="M690" i="6"/>
  <c r="M691" i="6"/>
  <c r="M692" i="6"/>
  <c r="M693" i="6"/>
  <c r="M694" i="6"/>
  <c r="M695" i="6"/>
  <c r="M696" i="6"/>
  <c r="M697" i="6"/>
  <c r="M698" i="6"/>
  <c r="M699" i="6"/>
  <c r="M700" i="6"/>
  <c r="M803" i="6"/>
  <c r="M804" i="6"/>
  <c r="M805" i="6"/>
  <c r="M806" i="6"/>
  <c r="M807" i="6"/>
  <c r="M808" i="6"/>
  <c r="M809" i="6"/>
  <c r="M810" i="6"/>
  <c r="M859" i="6"/>
  <c r="M860" i="6"/>
  <c r="M861" i="6"/>
  <c r="M862" i="6"/>
  <c r="M863" i="6"/>
  <c r="M864" i="6"/>
  <c r="M865" i="6"/>
  <c r="M866" i="6"/>
  <c r="M867" i="6"/>
  <c r="M868" i="6"/>
  <c r="M869" i="6"/>
  <c r="M870" i="6"/>
  <c r="M871" i="6"/>
  <c r="M872" i="6"/>
  <c r="M873" i="6"/>
  <c r="M874" i="6"/>
  <c r="M966" i="6"/>
  <c r="M967" i="6"/>
  <c r="M968" i="6"/>
  <c r="M969" i="6"/>
  <c r="M970" i="6"/>
  <c r="M971" i="6"/>
  <c r="M1064" i="6"/>
  <c r="M1065" i="6"/>
  <c r="M1066" i="6"/>
  <c r="M1067" i="6"/>
  <c r="M1140" i="6"/>
  <c r="M1141" i="6"/>
  <c r="M1142" i="6"/>
  <c r="M1143" i="6"/>
  <c r="M1168" i="6"/>
  <c r="M1169" i="6"/>
  <c r="M1170" i="6"/>
  <c r="M1171" i="6"/>
  <c r="M1172" i="6"/>
  <c r="M1173" i="6"/>
  <c r="M1391" i="6"/>
  <c r="M1392" i="6"/>
  <c r="M1393" i="6"/>
  <c r="M1394" i="6"/>
  <c r="M1397" i="6"/>
  <c r="M1398" i="6"/>
  <c r="M1399" i="6"/>
  <c r="M1400" i="6"/>
  <c r="M1401" i="6"/>
  <c r="M1402" i="6"/>
  <c r="M1403" i="6"/>
  <c r="M1404" i="6"/>
  <c r="M1405" i="6"/>
  <c r="M1406" i="6"/>
  <c r="M501" i="6"/>
  <c r="M502" i="6"/>
  <c r="M503" i="6"/>
  <c r="M504" i="6"/>
  <c r="M1351" i="6"/>
  <c r="M1352" i="6"/>
  <c r="M1353" i="6"/>
  <c r="M1354" i="6"/>
  <c r="M1355" i="6"/>
  <c r="M1356" i="6"/>
  <c r="M1357" i="6"/>
  <c r="M1358" i="6"/>
  <c r="M1359" i="6"/>
  <c r="M1360" i="6"/>
  <c r="M1361" i="6"/>
  <c r="M1410" i="6"/>
  <c r="M1411" i="6"/>
  <c r="M1521" i="6"/>
  <c r="M1522" i="6"/>
  <c r="M1523" i="6"/>
  <c r="M1524" i="6"/>
  <c r="M1525" i="6"/>
  <c r="M1526" i="6"/>
  <c r="M1527" i="6"/>
  <c r="M1528" i="6"/>
  <c r="M1529" i="6"/>
  <c r="M1530" i="6"/>
  <c r="M1531" i="6"/>
  <c r="M1532" i="6"/>
  <c r="M1533" i="6"/>
  <c r="M1534" i="6"/>
  <c r="M1535" i="6"/>
  <c r="M1536" i="6"/>
  <c r="M1537" i="6"/>
  <c r="M1538" i="6"/>
  <c r="M1539" i="6"/>
  <c r="M1540" i="6"/>
  <c r="M1541" i="6"/>
  <c r="M1542" i="6"/>
  <c r="M1543" i="6"/>
  <c r="M1544" i="6"/>
  <c r="M1545" i="6"/>
  <c r="M1546" i="6"/>
  <c r="M1547" i="6"/>
  <c r="M1548" i="6"/>
  <c r="M1549" i="6"/>
  <c r="M1550" i="6"/>
  <c r="M1551" i="6"/>
  <c r="M1552" i="6"/>
  <c r="M1553" i="6"/>
  <c r="M1554" i="6"/>
  <c r="M1555" i="6"/>
  <c r="M1556" i="6"/>
  <c r="M1557" i="6"/>
  <c r="M1558" i="6"/>
  <c r="M1559" i="6"/>
  <c r="M1583" i="6"/>
  <c r="M1584" i="6"/>
  <c r="M1585" i="6"/>
  <c r="M1586" i="6"/>
  <c r="M1589" i="6"/>
  <c r="M1590" i="6"/>
  <c r="M1591" i="6"/>
  <c r="M1592" i="6"/>
  <c r="M1599" i="6"/>
  <c r="M1600" i="6"/>
  <c r="M1601" i="6"/>
  <c r="M1602" i="6"/>
  <c r="M1384" i="6"/>
  <c r="M1385" i="6"/>
  <c r="M1416" i="6"/>
  <c r="M1417" i="6"/>
  <c r="M1423" i="6"/>
  <c r="M1424" i="6"/>
  <c r="M1426" i="6"/>
  <c r="M1427" i="6"/>
  <c r="M1428" i="6"/>
  <c r="M1429" i="6"/>
  <c r="M1412" i="6"/>
  <c r="M1413" i="6"/>
  <c r="M1414" i="6"/>
  <c r="M1418" i="6"/>
  <c r="M1419" i="6"/>
  <c r="M1420" i="6"/>
  <c r="M1421" i="6"/>
  <c r="M811" i="6"/>
  <c r="M812" i="6"/>
  <c r="M555" i="6"/>
  <c r="M556" i="6"/>
  <c r="M972" i="6"/>
  <c r="M973" i="6"/>
  <c r="M1033" i="6"/>
  <c r="M1034" i="6"/>
  <c r="M1035" i="6"/>
  <c r="M1036" i="6"/>
  <c r="M1094" i="6"/>
  <c r="M1095" i="6"/>
  <c r="M875" i="6"/>
  <c r="M1178" i="6"/>
  <c r="M1179" i="6"/>
  <c r="M1180" i="6"/>
  <c r="M1181" i="6"/>
  <c r="M1182" i="6"/>
  <c r="M1183" i="6"/>
  <c r="M1184" i="6"/>
  <c r="M1185" i="6"/>
  <c r="M1186" i="6"/>
  <c r="M1187" i="6"/>
  <c r="M1188" i="6"/>
  <c r="M1189" i="6"/>
  <c r="M1190" i="6"/>
  <c r="M1191" i="6"/>
  <c r="M1192" i="6"/>
  <c r="M1193" i="6"/>
  <c r="M1194" i="6"/>
  <c r="M1195" i="6"/>
  <c r="M1196" i="6"/>
  <c r="M1197" i="6"/>
  <c r="M1198" i="6"/>
  <c r="M1199" i="6"/>
  <c r="M1200" i="6"/>
  <c r="M1201" i="6"/>
  <c r="M1202" i="6"/>
  <c r="M1203" i="6"/>
  <c r="M1204" i="6"/>
  <c r="M1205" i="6"/>
  <c r="M1206" i="6"/>
  <c r="M1207" i="6"/>
  <c r="M1208" i="6"/>
  <c r="M1209" i="6"/>
  <c r="M1210" i="6"/>
  <c r="M1211" i="6"/>
  <c r="M1212" i="6"/>
  <c r="M1213" i="6"/>
  <c r="M1214" i="6"/>
  <c r="M1215" i="6"/>
  <c r="M1216" i="6"/>
  <c r="M1217" i="6"/>
  <c r="M1218" i="6"/>
  <c r="M1219" i="6"/>
  <c r="M1220" i="6"/>
  <c r="M1221" i="6"/>
  <c r="M1222" i="6"/>
  <c r="M1223" i="6"/>
  <c r="M1224" i="6"/>
  <c r="M1225" i="6"/>
  <c r="M1226" i="6"/>
  <c r="M1227" i="6"/>
  <c r="M1228" i="6"/>
  <c r="M1229" i="6"/>
  <c r="M1230" i="6"/>
  <c r="M1231" i="6"/>
  <c r="M1232" i="6"/>
  <c r="M1233" i="6"/>
  <c r="M1234" i="6"/>
  <c r="M1235" i="6"/>
  <c r="M1236" i="6"/>
  <c r="M1237" i="6"/>
  <c r="M1238" i="6"/>
  <c r="M1239" i="6"/>
  <c r="M1240" i="6"/>
  <c r="M1241" i="6"/>
  <c r="M1242" i="6"/>
  <c r="M1243" i="6"/>
  <c r="M1244" i="6"/>
  <c r="M1245" i="6"/>
  <c r="M1246" i="6"/>
  <c r="M1247" i="6"/>
  <c r="M1248" i="6"/>
  <c r="M1249" i="6"/>
  <c r="M1250" i="6"/>
  <c r="M1251" i="6"/>
  <c r="M1252" i="6"/>
  <c r="M1174" i="6"/>
  <c r="M1175" i="6"/>
  <c r="M1062" i="6"/>
  <c r="M1063" i="6"/>
  <c r="M432" i="6"/>
  <c r="M403" i="6"/>
  <c r="M404" i="6"/>
  <c r="M350" i="6"/>
  <c r="M351" i="6"/>
  <c r="M210" i="6"/>
  <c r="M211" i="6"/>
  <c r="M212" i="6"/>
  <c r="M213" i="6"/>
  <c r="M214" i="6"/>
  <c r="M215" i="6"/>
  <c r="M216" i="6"/>
  <c r="M217" i="6"/>
  <c r="M268" i="6"/>
  <c r="M269" i="6"/>
  <c r="M107" i="6"/>
  <c r="M170" i="6"/>
  <c r="M175" i="6"/>
  <c r="M176" i="6"/>
  <c r="M177" i="6"/>
  <c r="M178" i="6"/>
  <c r="M179" i="6"/>
  <c r="M180" i="6"/>
  <c r="M181" i="6"/>
  <c r="M182" i="6"/>
  <c r="M183" i="6"/>
  <c r="M184" i="6"/>
  <c r="M185" i="6"/>
  <c r="M186" i="6"/>
  <c r="M187" i="6"/>
  <c r="M1371" i="6"/>
  <c r="M1372" i="6"/>
  <c r="M1365" i="6"/>
  <c r="M1366" i="6"/>
  <c r="M1367" i="6"/>
  <c r="M1368" i="6"/>
  <c r="M1369" i="6"/>
  <c r="M1370" i="6"/>
  <c r="M1375" i="6"/>
  <c r="M1376" i="6"/>
  <c r="M1377" i="6"/>
  <c r="M1378" i="6"/>
  <c r="M1379" i="6"/>
  <c r="M1380" i="6"/>
  <c r="M1381" i="6"/>
  <c r="M1382" i="6"/>
  <c r="M1383" i="6"/>
  <c r="M1408" i="6"/>
  <c r="M1409" i="6"/>
  <c r="M1422" i="6"/>
  <c r="M1430" i="6"/>
  <c r="M1431" i="6"/>
  <c r="M252" i="6"/>
  <c r="M253" i="6"/>
  <c r="M254" i="6"/>
  <c r="M255" i="6"/>
  <c r="M256" i="6"/>
  <c r="M257" i="6"/>
  <c r="M258" i="6"/>
  <c r="M259" i="6"/>
  <c r="M260" i="6"/>
  <c r="M261" i="6"/>
  <c r="M262" i="6"/>
  <c r="M263" i="6"/>
  <c r="M264" i="6"/>
  <c r="M265" i="6"/>
  <c r="M266" i="6"/>
  <c r="M357" i="6"/>
  <c r="M358" i="6"/>
  <c r="M365" i="6"/>
  <c r="M366" i="6"/>
  <c r="M367" i="6"/>
  <c r="M370" i="6"/>
  <c r="M371" i="6"/>
  <c r="M372" i="6"/>
  <c r="M373" i="6"/>
  <c r="M380" i="6"/>
  <c r="M381" i="6"/>
  <c r="M425" i="6"/>
  <c r="M426" i="6"/>
  <c r="M427" i="6"/>
  <c r="M428" i="6"/>
  <c r="M429" i="6"/>
  <c r="M439" i="6"/>
  <c r="M440" i="6"/>
  <c r="M441" i="6"/>
  <c r="M442" i="6"/>
  <c r="M463" i="6"/>
  <c r="M464" i="6"/>
  <c r="M465" i="6"/>
  <c r="M471" i="6"/>
  <c r="M472" i="6"/>
  <c r="M473" i="6"/>
  <c r="M474" i="6"/>
  <c r="M475" i="6"/>
  <c r="M476" i="6"/>
  <c r="M477" i="6"/>
  <c r="M478" i="6"/>
  <c r="M479" i="6"/>
  <c r="M480" i="6"/>
  <c r="M481" i="6"/>
  <c r="M482" i="6"/>
  <c r="M483" i="6"/>
  <c r="M484" i="6"/>
  <c r="M485" i="6"/>
  <c r="M486" i="6"/>
  <c r="M487" i="6"/>
  <c r="M488" i="6"/>
  <c r="M489" i="6"/>
  <c r="M490" i="6"/>
  <c r="M491" i="6"/>
  <c r="M492" i="6"/>
  <c r="M493" i="6"/>
  <c r="M494" i="6"/>
  <c r="M495" i="6"/>
  <c r="M496" i="6"/>
  <c r="M497" i="6"/>
  <c r="M547" i="6"/>
  <c r="M548" i="6"/>
  <c r="M549" i="6"/>
  <c r="M550" i="6"/>
  <c r="M551" i="6"/>
  <c r="M552" i="6"/>
  <c r="M553" i="6"/>
  <c r="M554" i="6"/>
  <c r="M576" i="6"/>
  <c r="M577" i="6"/>
  <c r="M578" i="6"/>
  <c r="M579" i="6"/>
  <c r="M580" i="6"/>
  <c r="M581" i="6"/>
  <c r="M582" i="6"/>
  <c r="M583" i="6"/>
  <c r="M584" i="6"/>
  <c r="M585" i="6"/>
  <c r="M586" i="6"/>
  <c r="M587" i="6"/>
  <c r="M588" i="6"/>
  <c r="M589" i="6"/>
  <c r="M590" i="6"/>
  <c r="M591" i="6"/>
  <c r="M592" i="6"/>
  <c r="M593" i="6"/>
  <c r="M594" i="6"/>
  <c r="M595" i="6"/>
  <c r="M596" i="6"/>
  <c r="M597" i="6"/>
  <c r="M598" i="6"/>
  <c r="M599" i="6"/>
  <c r="M600" i="6"/>
  <c r="M601" i="6"/>
  <c r="M602" i="6"/>
  <c r="M603" i="6"/>
  <c r="M604" i="6"/>
  <c r="M605" i="6"/>
  <c r="M606" i="6"/>
  <c r="M607" i="6"/>
  <c r="M608" i="6"/>
  <c r="M609" i="6"/>
  <c r="M610" i="6"/>
  <c r="M611" i="6"/>
  <c r="M612" i="6"/>
  <c r="M613" i="6"/>
  <c r="M614" i="6"/>
  <c r="M615" i="6"/>
  <c r="M616" i="6"/>
  <c r="M617" i="6"/>
  <c r="M618" i="6"/>
  <c r="M619" i="6"/>
  <c r="M620" i="6"/>
  <c r="M621" i="6"/>
  <c r="M622" i="6"/>
  <c r="M623" i="6"/>
  <c r="M624" i="6"/>
  <c r="M625" i="6"/>
  <c r="M626" i="6"/>
  <c r="M627" i="6"/>
  <c r="M628" i="6"/>
  <c r="M629" i="6"/>
  <c r="M630" i="6"/>
  <c r="M631" i="6"/>
  <c r="M632" i="6"/>
  <c r="M633" i="6"/>
  <c r="M634" i="6"/>
  <c r="M635" i="6"/>
  <c r="M636" i="6"/>
  <c r="M637" i="6"/>
  <c r="M638" i="6"/>
  <c r="M639" i="6"/>
  <c r="M640" i="6"/>
  <c r="M679" i="6"/>
  <c r="M680" i="6"/>
  <c r="M681" i="6"/>
  <c r="M708" i="6"/>
  <c r="M709" i="6"/>
  <c r="M710" i="6"/>
  <c r="M711" i="6"/>
  <c r="M712" i="6"/>
  <c r="M715" i="6"/>
  <c r="M716" i="6"/>
  <c r="M751" i="6"/>
  <c r="M752" i="6"/>
  <c r="M753" i="6"/>
  <c r="M754" i="6"/>
  <c r="M755" i="6"/>
  <c r="M756" i="6"/>
  <c r="M757" i="6"/>
  <c r="M758" i="6"/>
  <c r="M759" i="6"/>
  <c r="M760" i="6"/>
  <c r="M761" i="6"/>
  <c r="M762" i="6"/>
  <c r="M763" i="6"/>
  <c r="M764" i="6"/>
  <c r="M765" i="6"/>
  <c r="M766" i="6"/>
  <c r="M767" i="6"/>
  <c r="M768" i="6"/>
  <c r="M769" i="6"/>
  <c r="M770" i="6"/>
  <c r="M771" i="6"/>
  <c r="M772" i="6"/>
  <c r="M773" i="6"/>
  <c r="M774" i="6"/>
  <c r="M775" i="6"/>
  <c r="M776" i="6"/>
  <c r="M777" i="6"/>
  <c r="M778" i="6"/>
  <c r="M779" i="6"/>
  <c r="M780" i="6"/>
  <c r="M781" i="6"/>
  <c r="M782" i="6"/>
  <c r="M783" i="6"/>
  <c r="M784" i="6"/>
  <c r="M785" i="6"/>
  <c r="M786" i="6"/>
  <c r="M787" i="6"/>
  <c r="M788" i="6"/>
  <c r="M789" i="6"/>
  <c r="M790" i="6"/>
  <c r="M791" i="6"/>
  <c r="M792" i="6"/>
  <c r="M793" i="6"/>
  <c r="M794" i="6"/>
  <c r="M795" i="6"/>
  <c r="M796" i="6"/>
  <c r="M797" i="6"/>
  <c r="M798" i="6"/>
  <c r="M799" i="6"/>
  <c r="M800" i="6"/>
  <c r="M801" i="6"/>
  <c r="M802" i="6"/>
  <c r="M815" i="6"/>
  <c r="M816" i="6"/>
  <c r="M817" i="6"/>
  <c r="M818" i="6"/>
  <c r="M819" i="6"/>
  <c r="M820" i="6"/>
  <c r="M821" i="6"/>
  <c r="M822" i="6"/>
  <c r="M823" i="6"/>
  <c r="M824" i="6"/>
  <c r="M825" i="6"/>
  <c r="M826" i="6"/>
  <c r="M827" i="6"/>
  <c r="M828" i="6"/>
  <c r="M829" i="6"/>
  <c r="M830" i="6"/>
  <c r="M831" i="6"/>
  <c r="M832" i="6"/>
  <c r="M833" i="6"/>
  <c r="M834" i="6"/>
  <c r="M835" i="6"/>
  <c r="M836" i="6"/>
  <c r="M837" i="6"/>
  <c r="M838" i="6"/>
  <c r="M839" i="6"/>
  <c r="M840" i="6"/>
  <c r="M841" i="6"/>
  <c r="M842" i="6"/>
  <c r="M843" i="6"/>
  <c r="M844" i="6"/>
  <c r="M845" i="6"/>
  <c r="M846" i="6"/>
  <c r="M847" i="6"/>
  <c r="M848" i="6"/>
  <c r="M849" i="6"/>
  <c r="M850" i="6"/>
  <c r="M851" i="6"/>
  <c r="M852" i="6"/>
  <c r="M853" i="6"/>
  <c r="M854" i="6"/>
  <c r="M855" i="6"/>
  <c r="M856" i="6"/>
  <c r="M857" i="6"/>
  <c r="M858" i="6"/>
  <c r="M878" i="6"/>
  <c r="M879" i="6"/>
  <c r="M880" i="6"/>
  <c r="M881" i="6"/>
  <c r="M882" i="6"/>
  <c r="M883" i="6"/>
  <c r="M884" i="6"/>
  <c r="M885" i="6"/>
  <c r="M886" i="6"/>
  <c r="M887" i="6"/>
  <c r="M888" i="6"/>
  <c r="M889" i="6"/>
  <c r="M890" i="6"/>
  <c r="M891" i="6"/>
  <c r="M892" i="6"/>
  <c r="M893" i="6"/>
  <c r="M894" i="6"/>
  <c r="M895" i="6"/>
  <c r="M896" i="6"/>
  <c r="M897" i="6"/>
  <c r="M898" i="6"/>
  <c r="M899" i="6"/>
  <c r="M900" i="6"/>
  <c r="M901" i="6"/>
  <c r="M902" i="6"/>
  <c r="M903" i="6"/>
  <c r="M904" i="6"/>
  <c r="M905" i="6"/>
  <c r="M906" i="6"/>
  <c r="M907" i="6"/>
  <c r="M942" i="6"/>
  <c r="M943" i="6"/>
  <c r="M944" i="6"/>
  <c r="M945" i="6"/>
  <c r="M946" i="6"/>
  <c r="M947" i="6"/>
  <c r="M948" i="6"/>
  <c r="M949" i="6"/>
  <c r="M950" i="6"/>
  <c r="M951" i="6"/>
  <c r="M952" i="6"/>
  <c r="M953" i="6"/>
  <c r="M954" i="6"/>
  <c r="M955" i="6"/>
  <c r="M956" i="6"/>
  <c r="M957" i="6"/>
  <c r="M958" i="6"/>
  <c r="M959" i="6"/>
  <c r="M960" i="6"/>
  <c r="M961" i="6"/>
  <c r="M962" i="6"/>
  <c r="M963" i="6"/>
  <c r="M964" i="6"/>
  <c r="M965" i="6"/>
  <c r="M974" i="6"/>
  <c r="M975" i="6"/>
  <c r="M976" i="6"/>
  <c r="M977" i="6"/>
  <c r="M978" i="6"/>
  <c r="M979" i="6"/>
  <c r="M980" i="6"/>
  <c r="M981" i="6"/>
  <c r="M982" i="6"/>
  <c r="M983" i="6"/>
  <c r="M984" i="6"/>
  <c r="M985" i="6"/>
  <c r="M986" i="6"/>
  <c r="M987" i="6"/>
  <c r="M988" i="6"/>
  <c r="M989" i="6"/>
  <c r="M990" i="6"/>
  <c r="M991" i="6"/>
  <c r="M992" i="6"/>
  <c r="M993" i="6"/>
  <c r="M994" i="6"/>
  <c r="M995" i="6"/>
  <c r="M996" i="6"/>
  <c r="M997" i="6"/>
  <c r="M998" i="6"/>
  <c r="M999" i="6"/>
  <c r="M1006" i="6"/>
  <c r="M1007" i="6"/>
  <c r="M1008" i="6"/>
  <c r="M1009" i="6"/>
  <c r="M1010" i="6"/>
  <c r="M1011" i="6"/>
  <c r="M1012" i="6"/>
  <c r="M1013" i="6"/>
  <c r="M1014" i="6"/>
  <c r="M1015" i="6"/>
  <c r="M1016" i="6"/>
  <c r="M1017" i="6"/>
  <c r="M1018" i="6"/>
  <c r="M1019" i="6"/>
  <c r="M1020" i="6"/>
  <c r="M1021" i="6"/>
  <c r="M1022" i="6"/>
  <c r="M1023" i="6"/>
  <c r="M1024" i="6"/>
  <c r="M1025" i="6"/>
  <c r="M1026" i="6"/>
  <c r="M1027" i="6"/>
  <c r="M1028" i="6"/>
  <c r="M1029" i="6"/>
  <c r="M1030" i="6"/>
  <c r="M1031" i="6"/>
  <c r="M1032" i="6"/>
  <c r="M1041" i="6"/>
  <c r="M1042" i="6"/>
  <c r="M1043" i="6"/>
  <c r="M1049" i="6"/>
  <c r="M1050" i="6"/>
  <c r="M1051" i="6"/>
  <c r="M1054" i="6"/>
  <c r="M1055" i="6"/>
  <c r="M1056" i="6"/>
  <c r="M1057" i="6"/>
  <c r="M1058" i="6"/>
  <c r="M1059" i="6"/>
  <c r="M1060" i="6"/>
  <c r="M1061" i="6"/>
  <c r="M1068" i="6"/>
  <c r="M1069" i="6"/>
  <c r="M1070" i="6"/>
  <c r="M1071" i="6"/>
  <c r="M1078" i="6"/>
  <c r="M1079" i="6"/>
  <c r="M1080" i="6"/>
  <c r="M1081" i="6"/>
  <c r="M1082" i="6"/>
  <c r="M1083" i="6"/>
  <c r="M1084" i="6"/>
  <c r="M1085" i="6"/>
  <c r="M1086" i="6"/>
  <c r="M1087" i="6"/>
  <c r="M1088" i="6"/>
  <c r="M1089" i="6"/>
  <c r="M1090" i="6"/>
  <c r="M1091" i="6"/>
  <c r="M1096" i="6"/>
  <c r="M1097" i="6"/>
  <c r="M1103" i="6"/>
  <c r="M1104" i="6"/>
  <c r="M1105" i="6"/>
  <c r="M1106" i="6"/>
  <c r="M1107" i="6"/>
  <c r="M1108" i="6"/>
  <c r="M1109" i="6"/>
  <c r="M1110" i="6"/>
  <c r="M1111" i="6"/>
  <c r="M1112" i="6"/>
  <c r="M1113" i="6"/>
  <c r="M1114" i="6"/>
  <c r="M1115" i="6"/>
  <c r="M1116" i="6"/>
  <c r="M1117" i="6"/>
  <c r="M1118" i="6"/>
  <c r="M1119" i="6"/>
  <c r="M1120" i="6"/>
  <c r="M1121" i="6"/>
  <c r="M1122" i="6"/>
  <c r="M1123" i="6"/>
  <c r="M1124" i="6"/>
  <c r="M1125" i="6"/>
  <c r="M1126" i="6"/>
  <c r="M1127" i="6"/>
  <c r="M1128" i="6"/>
  <c r="M1129" i="6"/>
  <c r="M1130" i="6"/>
  <c r="M1131" i="6"/>
  <c r="M1132" i="6"/>
  <c r="M1133" i="6"/>
  <c r="M1134" i="6"/>
  <c r="M1135" i="6"/>
  <c r="M1136" i="6"/>
  <c r="M1137" i="6"/>
  <c r="M1138" i="6"/>
  <c r="M1139" i="6"/>
  <c r="M1148" i="6"/>
  <c r="M1149" i="6"/>
  <c r="M1150" i="6"/>
  <c r="M1151" i="6"/>
  <c r="M1152" i="6"/>
  <c r="M1153" i="6"/>
  <c r="M1154" i="6"/>
  <c r="M1155" i="6"/>
  <c r="M1156" i="6"/>
  <c r="M1157" i="6"/>
  <c r="M1158" i="6"/>
  <c r="M1159" i="6"/>
  <c r="M1160" i="6"/>
  <c r="M1161" i="6"/>
  <c r="M1162" i="6"/>
  <c r="M1163" i="6"/>
  <c r="M1164" i="6"/>
  <c r="M1165" i="6"/>
  <c r="M1166" i="6"/>
  <c r="M1167" i="6"/>
  <c r="M1268" i="6"/>
  <c r="M1269" i="6"/>
  <c r="M1270" i="6"/>
  <c r="M1271" i="6"/>
  <c r="M1272" i="6"/>
  <c r="M1273" i="6"/>
  <c r="M1274" i="6"/>
  <c r="M1275" i="6"/>
  <c r="M1276" i="6"/>
  <c r="M1277" i="6"/>
  <c r="M1278" i="6"/>
  <c r="M1279" i="6"/>
  <c r="M1280" i="6"/>
  <c r="M1281" i="6"/>
  <c r="M1282" i="6"/>
  <c r="M1283" i="6"/>
  <c r="M1284" i="6"/>
  <c r="M1289" i="6"/>
  <c r="M1290" i="6"/>
  <c r="M1291" i="6"/>
  <c r="M1292" i="6"/>
  <c r="M1293" i="6"/>
  <c r="M1294" i="6"/>
  <c r="M1295" i="6"/>
  <c r="M1296" i="6"/>
  <c r="M1297" i="6"/>
  <c r="M1298" i="6"/>
  <c r="M1299" i="6"/>
  <c r="M1300" i="6"/>
  <c r="M1301" i="6"/>
  <c r="M1302" i="6"/>
  <c r="M1303" i="6"/>
  <c r="M1304" i="6"/>
  <c r="M1305" i="6"/>
  <c r="M1306" i="6"/>
  <c r="M1307" i="6"/>
  <c r="M1308" i="6"/>
  <c r="M1309" i="6"/>
  <c r="M1310" i="6"/>
  <c r="M1311" i="6"/>
  <c r="M1312" i="6"/>
  <c r="M1313" i="6"/>
  <c r="M1314" i="6"/>
  <c r="M1315" i="6"/>
  <c r="M1316" i="6"/>
  <c r="M1317" i="6"/>
  <c r="M1318" i="6"/>
  <c r="M1319" i="6"/>
  <c r="M1387" i="6"/>
  <c r="M1388" i="6"/>
  <c r="M1389" i="6"/>
  <c r="M1390" i="6"/>
  <c r="M1432" i="6"/>
  <c r="M1433" i="6"/>
  <c r="M1506" i="6"/>
  <c r="M1507" i="6"/>
  <c r="M1508" i="6"/>
  <c r="M1509" i="6"/>
  <c r="M1510" i="6"/>
  <c r="M1511" i="6"/>
  <c r="M1512" i="6"/>
  <c r="M1513" i="6"/>
  <c r="M1514" i="6"/>
  <c r="M1515" i="6"/>
  <c r="M1516" i="6"/>
  <c r="M1517" i="6"/>
  <c r="M1518" i="6"/>
  <c r="M1519" i="6"/>
  <c r="M1520" i="6"/>
  <c r="M1560" i="6"/>
  <c r="M1561" i="6"/>
  <c r="M119" i="6"/>
  <c r="M174" i="6"/>
  <c r="M194" i="6"/>
  <c r="M195" i="6"/>
  <c r="M196" i="6"/>
  <c r="M197" i="6"/>
  <c r="M198" i="6"/>
  <c r="M199" i="6"/>
  <c r="M200" i="6"/>
  <c r="M201" i="6"/>
  <c r="M202" i="6"/>
  <c r="M203" i="6"/>
  <c r="M204" i="6"/>
  <c r="M205" i="6"/>
  <c r="M206" i="6"/>
  <c r="M207" i="6"/>
  <c r="M208" i="6"/>
  <c r="M209" i="6"/>
  <c r="M288" i="6"/>
  <c r="M289" i="6"/>
  <c r="M290" i="6"/>
  <c r="M291" i="6"/>
  <c r="M292" i="6"/>
  <c r="M293" i="6"/>
  <c r="M294" i="6"/>
  <c r="M295" i="6"/>
  <c r="M296" i="6"/>
  <c r="M297" i="6"/>
  <c r="M298" i="6"/>
  <c r="M299" i="6"/>
  <c r="M300" i="6"/>
  <c r="M301" i="6"/>
  <c r="M302" i="6"/>
  <c r="M303" i="6"/>
  <c r="M304" i="6"/>
  <c r="M305" i="6"/>
  <c r="M306" i="6"/>
  <c r="M307" i="6"/>
  <c r="M308" i="6"/>
  <c r="M309" i="6"/>
  <c r="M310" i="6"/>
  <c r="M311" i="6"/>
  <c r="M312" i="6"/>
  <c r="M313" i="6"/>
  <c r="M314" i="6"/>
  <c r="M315" i="6"/>
  <c r="M316" i="6"/>
  <c r="M317" i="6"/>
  <c r="M318" i="6"/>
  <c r="M319" i="6"/>
  <c r="M320" i="6"/>
  <c r="M321" i="6"/>
  <c r="M322" i="6"/>
  <c r="M323" i="6"/>
  <c r="M349" i="6"/>
  <c r="M361" i="6"/>
  <c r="M362" i="6"/>
  <c r="M363" i="6"/>
  <c r="M364" i="6"/>
  <c r="M368" i="6"/>
  <c r="M369" i="6"/>
  <c r="M374" i="6"/>
  <c r="M375" i="6"/>
  <c r="M376" i="6"/>
  <c r="M377" i="6"/>
  <c r="M378" i="6"/>
  <c r="M379" i="6"/>
  <c r="M382" i="6"/>
  <c r="M383" i="6"/>
  <c r="M384" i="6"/>
  <c r="M387" i="6"/>
  <c r="M388" i="6"/>
  <c r="M389" i="6"/>
  <c r="M390" i="6"/>
  <c r="M391" i="6"/>
  <c r="M392" i="6"/>
  <c r="M411" i="6"/>
  <c r="M412" i="6"/>
  <c r="M415" i="6"/>
  <c r="M416" i="6"/>
  <c r="M417" i="6"/>
  <c r="M418" i="6"/>
  <c r="M419" i="6"/>
  <c r="M420" i="6"/>
  <c r="M421" i="6"/>
  <c r="M649" i="6"/>
  <c r="M682" i="6"/>
  <c r="M683" i="6"/>
  <c r="M684" i="6"/>
  <c r="M701" i="6"/>
  <c r="M702" i="6"/>
  <c r="M703" i="6"/>
  <c r="M732" i="6"/>
  <c r="M733" i="6"/>
  <c r="M734" i="6"/>
  <c r="M735" i="6"/>
  <c r="M736" i="6"/>
  <c r="M737" i="6"/>
  <c r="M1415" i="6"/>
  <c r="M1425" i="6"/>
  <c r="M1593" i="6"/>
  <c r="M1609" i="6"/>
  <c r="M1605" i="6"/>
  <c r="M1345" i="6"/>
  <c r="M1346" i="6"/>
  <c r="M1347" i="6"/>
  <c r="M1348" i="6"/>
  <c r="M1362" i="6"/>
  <c r="M1363" i="6"/>
  <c r="M505" i="6"/>
  <c r="M507" i="6"/>
  <c r="M508" i="6"/>
  <c r="M509" i="6"/>
  <c r="M908" i="6"/>
  <c r="M1176" i="6"/>
  <c r="M1177" i="6"/>
  <c r="M385" i="6"/>
  <c r="M386" i="6"/>
  <c r="M413" i="6"/>
  <c r="M414" i="6"/>
  <c r="M393" i="6"/>
  <c r="M394" i="6"/>
  <c r="M352" i="6"/>
  <c r="M353" i="6"/>
  <c r="M738" i="6"/>
  <c r="M739" i="6"/>
  <c r="M740" i="6"/>
  <c r="M741" i="6"/>
  <c r="M742" i="6"/>
  <c r="M876" i="6"/>
  <c r="M877" i="6"/>
  <c r="M1044" i="6"/>
  <c r="M1045" i="6"/>
  <c r="M1046" i="6"/>
  <c r="M1047" i="6"/>
  <c r="M1048" i="6"/>
  <c r="M1072" i="6"/>
  <c r="M1073" i="6"/>
  <c r="M108" i="6"/>
  <c r="M109" i="6"/>
  <c r="M110" i="6"/>
  <c r="M111" i="6"/>
  <c r="M112" i="6"/>
  <c r="M113" i="6"/>
  <c r="M114" i="6"/>
  <c r="M115" i="6"/>
  <c r="M116" i="6"/>
  <c r="M117" i="6"/>
  <c r="M118" i="6"/>
  <c r="M2" i="6"/>
  <c r="M3" i="6"/>
  <c r="M4" i="6"/>
  <c r="M5" i="6"/>
  <c r="M6" i="6"/>
  <c r="M7" i="6"/>
  <c r="M8" i="6"/>
  <c r="M9" i="6"/>
  <c r="M10" i="6"/>
  <c r="M909" i="6"/>
  <c r="M910" i="6"/>
  <c r="M911" i="6"/>
  <c r="M912" i="6"/>
  <c r="M913" i="6"/>
  <c r="M914" i="6"/>
  <c r="M541" i="6"/>
  <c r="M542" i="6"/>
  <c r="M543" i="6"/>
  <c r="M544" i="6"/>
  <c r="M545" i="6"/>
  <c r="M546" i="6"/>
  <c r="M557" i="6"/>
  <c r="M558" i="6"/>
  <c r="M560" i="6"/>
  <c r="M561" i="6"/>
  <c r="M562" i="6"/>
  <c r="M722" i="6"/>
  <c r="M723" i="6"/>
  <c r="M724" i="6"/>
  <c r="M725" i="6"/>
  <c r="M726" i="6"/>
  <c r="M727" i="6"/>
  <c r="M728" i="6"/>
  <c r="M743" i="6"/>
  <c r="M744" i="6"/>
  <c r="M745" i="6"/>
  <c r="M746" i="6"/>
  <c r="M747" i="6"/>
  <c r="M748" i="6"/>
  <c r="M749" i="6"/>
  <c r="M1000" i="6"/>
  <c r="M1001" i="6"/>
  <c r="M1002" i="6"/>
  <c r="M1003" i="6"/>
  <c r="M1004" i="6"/>
  <c r="M1005" i="6"/>
  <c r="M1098" i="6"/>
  <c r="M1099" i="6"/>
  <c r="M1100" i="6"/>
  <c r="M1101" i="6"/>
  <c r="M1102" i="6"/>
  <c r="M405" i="6"/>
  <c r="M406" i="6"/>
  <c r="M407" i="6"/>
  <c r="M408" i="6"/>
  <c r="M409" i="6"/>
  <c r="M410" i="6"/>
  <c r="M433" i="6"/>
  <c r="M434" i="6"/>
  <c r="M435" i="6"/>
  <c r="M704" i="6"/>
  <c r="M705" i="6"/>
  <c r="M706" i="6"/>
  <c r="M707" i="6"/>
  <c r="M713" i="6"/>
  <c r="M714" i="6"/>
  <c r="M729" i="6"/>
  <c r="M730" i="6"/>
  <c r="M731" i="6"/>
  <c r="M436" i="6"/>
  <c r="M437" i="6"/>
  <c r="M438" i="6"/>
  <c r="M443" i="6"/>
  <c r="M1343" i="6"/>
  <c r="M1344" i="6"/>
  <c r="M1468" i="6"/>
  <c r="M1469" i="6"/>
  <c r="M1562" i="6"/>
  <c r="M1563" i="6"/>
  <c r="M1610" i="6"/>
  <c r="M1611" i="6"/>
  <c r="M468" i="6"/>
  <c r="M469" i="6"/>
  <c r="M1253" i="6"/>
  <c r="M1254" i="6"/>
  <c r="M1373" i="6"/>
  <c r="M1374" i="6"/>
  <c r="M1470" i="6"/>
  <c r="M1471" i="6"/>
  <c r="M1564" i="6"/>
  <c r="M1565" i="6"/>
  <c r="M1587" i="6"/>
  <c r="M1588" i="6"/>
  <c r="M1594" i="6"/>
  <c r="M1595" i="6"/>
  <c r="M1566" i="6"/>
  <c r="M1567" i="6"/>
  <c r="M1568" i="6"/>
  <c r="M1569" i="6"/>
  <c r="M1570" i="6"/>
  <c r="M1571" i="6"/>
  <c r="M1572" i="6"/>
  <c r="M1573" i="6"/>
  <c r="M1574" i="6"/>
  <c r="M1575" i="6"/>
  <c r="M1576" i="6"/>
  <c r="M1577" i="6"/>
  <c r="M1578" i="6"/>
  <c r="M1579" i="6"/>
  <c r="M1580" i="6"/>
  <c r="M1596" i="6"/>
  <c r="M1597" i="6"/>
  <c r="M511" i="6"/>
  <c r="M512" i="6"/>
  <c r="M513" i="6"/>
  <c r="M525" i="6"/>
  <c r="M526" i="6"/>
  <c r="M527" i="6"/>
  <c r="M528" i="6"/>
  <c r="M529" i="6"/>
  <c r="M530" i="6"/>
  <c r="M531" i="6"/>
  <c r="M532" i="6"/>
  <c r="M533" i="6"/>
  <c r="M537" i="6"/>
  <c r="M559" i="6"/>
  <c r="M750" i="6"/>
  <c r="M1052" i="6"/>
  <c r="M1053" i="6"/>
  <c r="M1286" i="6"/>
  <c r="M1320" i="6"/>
  <c r="M1321" i="6"/>
  <c r="M1322" i="6"/>
  <c r="M1323" i="6"/>
  <c r="M1324" i="6"/>
  <c r="M1325" i="6"/>
  <c r="M1326" i="6"/>
  <c r="M1327" i="6"/>
  <c r="M1328" i="6"/>
  <c r="M1329" i="6"/>
  <c r="M1330" i="6"/>
  <c r="M1331" i="6"/>
  <c r="M1332" i="6"/>
  <c r="M1333" i="6"/>
  <c r="M1334" i="6"/>
  <c r="M1335" i="6"/>
  <c r="M1336" i="6"/>
  <c r="M915" i="6"/>
  <c r="M916" i="6"/>
  <c r="M917" i="6"/>
  <c r="M918" i="6"/>
  <c r="M919" i="6"/>
  <c r="M920" i="6"/>
  <c r="M921" i="6"/>
  <c r="M922" i="6"/>
  <c r="M923" i="6"/>
  <c r="M924" i="6"/>
  <c r="M925" i="6"/>
  <c r="M926" i="6"/>
  <c r="M927" i="6"/>
  <c r="M928" i="6"/>
  <c r="M929" i="6"/>
  <c r="M930" i="6"/>
  <c r="M931" i="6"/>
  <c r="M932" i="6"/>
  <c r="M933" i="6"/>
  <c r="M1092" i="6"/>
  <c r="M1093" i="6"/>
  <c r="M218" i="6"/>
  <c r="M219" i="6"/>
  <c r="M220" i="6"/>
  <c r="M221" i="6"/>
  <c r="M222" i="6"/>
  <c r="M223" i="6"/>
  <c r="M224" i="6"/>
  <c r="M225" i="6"/>
  <c r="M226" i="6"/>
  <c r="M227" i="6"/>
  <c r="M228" i="6"/>
  <c r="M229" i="6"/>
  <c r="M230" i="6"/>
  <c r="M231" i="6"/>
  <c r="M232" i="6"/>
  <c r="M233" i="6"/>
  <c r="M234" i="6"/>
  <c r="M235" i="6"/>
  <c r="M236" i="6"/>
  <c r="M237" i="6"/>
  <c r="M238" i="6"/>
  <c r="M239" i="6"/>
  <c r="M240" i="6"/>
  <c r="M241" i="6"/>
  <c r="M242" i="6"/>
  <c r="M243" i="6"/>
  <c r="M244" i="6"/>
  <c r="M245" i="6"/>
  <c r="M246" i="6"/>
  <c r="M247" i="6"/>
  <c r="M248" i="6"/>
  <c r="M249" i="6"/>
  <c r="M250" i="6"/>
  <c r="M267" i="6"/>
  <c r="M270" i="6"/>
  <c r="M271" i="6"/>
  <c r="M272" i="6"/>
  <c r="M273" i="6"/>
  <c r="M274" i="6"/>
  <c r="M275" i="6"/>
  <c r="M276" i="6"/>
  <c r="M277" i="6"/>
  <c r="M278" i="6"/>
  <c r="M279" i="6"/>
  <c r="M280" i="6"/>
  <c r="M281" i="6"/>
  <c r="M282" i="6"/>
  <c r="M283" i="6"/>
  <c r="M284" i="6"/>
  <c r="M285" i="6"/>
  <c r="M286" i="6"/>
  <c r="M287" i="6"/>
  <c r="M444" i="6"/>
  <c r="M445" i="6"/>
  <c r="M446" i="6"/>
  <c r="M447" i="6"/>
  <c r="M448" i="6"/>
  <c r="M449" i="6"/>
  <c r="M450" i="6"/>
  <c r="M451" i="6"/>
  <c r="M452" i="6"/>
  <c r="M453" i="6"/>
  <c r="M454" i="6"/>
  <c r="M455" i="6"/>
  <c r="M456" i="6"/>
  <c r="M457" i="6"/>
  <c r="M458" i="6"/>
  <c r="M459" i="6"/>
  <c r="M460" i="6"/>
  <c r="M461" i="6"/>
  <c r="M462" i="6"/>
  <c r="M514" i="6"/>
  <c r="M515" i="6"/>
  <c r="M516" i="6"/>
  <c r="M517" i="6"/>
  <c r="M518" i="6"/>
  <c r="M519" i="6"/>
  <c r="M520" i="6"/>
  <c r="M521" i="6"/>
  <c r="M522" i="6"/>
  <c r="M523" i="6"/>
  <c r="M524" i="6"/>
  <c r="M536" i="6"/>
  <c r="M644" i="6"/>
  <c r="M645" i="6"/>
  <c r="M646" i="6"/>
  <c r="M354" i="6"/>
  <c r="M355" i="6"/>
  <c r="M356" i="6"/>
  <c r="M23" i="6"/>
  <c r="M24" i="6"/>
  <c r="M25" i="6"/>
  <c r="M26" i="6"/>
  <c r="M27" i="6"/>
  <c r="M28" i="6"/>
  <c r="M29" i="6"/>
  <c r="M30" i="6"/>
  <c r="M14" i="6"/>
  <c r="M15" i="6"/>
  <c r="M16" i="6"/>
  <c r="M17" i="6"/>
  <c r="M510" i="6"/>
  <c r="M534" i="6"/>
  <c r="M535" i="6"/>
  <c r="M538" i="6"/>
  <c r="M539" i="6"/>
  <c r="M540" i="6"/>
  <c r="M567" i="6"/>
  <c r="M568" i="6"/>
  <c r="M569" i="6"/>
  <c r="M570" i="6"/>
  <c r="M571" i="6"/>
  <c r="M572" i="6"/>
  <c r="M1144" i="6"/>
  <c r="M1145" i="6"/>
  <c r="M1146" i="6"/>
  <c r="M1147" i="6"/>
  <c r="M1337" i="6"/>
  <c r="M1338" i="6"/>
  <c r="M1339" i="6"/>
  <c r="M1340" i="6"/>
  <c r="M1386" i="6"/>
  <c r="M1395" i="6"/>
  <c r="M1396" i="6"/>
  <c r="M1407" i="6"/>
  <c r="M11" i="6"/>
  <c r="M12" i="6"/>
  <c r="M13" i="6"/>
  <c r="M395" i="6"/>
  <c r="M396" i="6"/>
  <c r="M397" i="6"/>
  <c r="M398" i="6"/>
  <c r="M1074" i="6"/>
  <c r="M1075" i="6"/>
  <c r="M1076" i="6"/>
  <c r="M1077" i="6"/>
  <c r="M470" i="6"/>
  <c r="M563" i="6"/>
  <c r="M564" i="6"/>
  <c r="M565" i="6"/>
  <c r="M566" i="6"/>
  <c r="M813" i="6"/>
  <c r="M814" i="6"/>
  <c r="M934" i="6"/>
  <c r="M935" i="6"/>
  <c r="M936" i="6"/>
  <c r="M937" i="6"/>
  <c r="M1037" i="6"/>
  <c r="M1038" i="6"/>
  <c r="M1039" i="6"/>
  <c r="M1040" i="6"/>
  <c r="M1255" i="6"/>
  <c r="M1256" i="6"/>
  <c r="M1257" i="6"/>
  <c r="M1258" i="6"/>
  <c r="M1259" i="6"/>
  <c r="M1260" i="6"/>
  <c r="M1261" i="6"/>
  <c r="M1262" i="6"/>
  <c r="M1263" i="6"/>
  <c r="M1264" i="6"/>
  <c r="M1265" i="6"/>
  <c r="M1266" i="6"/>
  <c r="M1267" i="6"/>
  <c r="M1436" i="6"/>
  <c r="M1437" i="6"/>
  <c r="M1438" i="6"/>
  <c r="M1439" i="6"/>
  <c r="M1440" i="6"/>
  <c r="M1441" i="6"/>
  <c r="M1442" i="6"/>
  <c r="M1443" i="6"/>
  <c r="M1444" i="6"/>
  <c r="M1445" i="6"/>
  <c r="M1446" i="6"/>
  <c r="M1447" i="6"/>
  <c r="M1448" i="6"/>
  <c r="M1449" i="6"/>
  <c r="M1450" i="6"/>
  <c r="M1451" i="6"/>
  <c r="M1452" i="6"/>
  <c r="M1453" i="6"/>
  <c r="M1454" i="6"/>
  <c r="M1455" i="6"/>
  <c r="M1456" i="6"/>
  <c r="M1457" i="6"/>
  <c r="M1458" i="6"/>
  <c r="M1459" i="6"/>
  <c r="M1460" i="6"/>
  <c r="M1461" i="6"/>
  <c r="M1462" i="6"/>
  <c r="M1463" i="6"/>
  <c r="M1464" i="6"/>
  <c r="M1465" i="6"/>
  <c r="M1472" i="6"/>
  <c r="M1473" i="6"/>
  <c r="M1474" i="6"/>
  <c r="M1475" i="6"/>
  <c r="M1476" i="6"/>
  <c r="M1477" i="6"/>
  <c r="M1478" i="6"/>
  <c r="M1479" i="6"/>
  <c r="M1480" i="6"/>
  <c r="M1481" i="6"/>
  <c r="M1482" i="6"/>
  <c r="M1483" i="6"/>
  <c r="M1484" i="6"/>
  <c r="M1485" i="6"/>
  <c r="M1486" i="6"/>
  <c r="M1487" i="6"/>
  <c r="M1488" i="6"/>
  <c r="M1489" i="6"/>
  <c r="M1490" i="6"/>
  <c r="M1491" i="6"/>
  <c r="M1492" i="6"/>
  <c r="M1493" i="6"/>
  <c r="M1494" i="6"/>
  <c r="M1495" i="6"/>
  <c r="M1496" i="6"/>
  <c r="M1497" i="6"/>
  <c r="M1498" i="6"/>
  <c r="M1499" i="6"/>
  <c r="M1500" i="6"/>
  <c r="M1501" i="6"/>
  <c r="M1502" i="6"/>
  <c r="M1503" i="6"/>
  <c r="M1504" i="6"/>
  <c r="M1505" i="6"/>
  <c r="M1581" i="6"/>
  <c r="M1582" i="6"/>
  <c r="M1598" i="6"/>
  <c r="M938" i="6"/>
  <c r="M939" i="6"/>
  <c r="M1341" i="6"/>
  <c r="M1342" i="6"/>
  <c r="M1434" i="6"/>
  <c r="M1435" i="6"/>
  <c r="M1349" i="6"/>
  <c r="M1350" i="6"/>
  <c r="M940" i="6"/>
  <c r="M941" i="6"/>
  <c r="M647" i="6"/>
  <c r="M648" i="6"/>
  <c r="M359" i="6"/>
  <c r="M360" i="6"/>
  <c r="L467" i="6"/>
  <c r="L1287" i="6"/>
  <c r="L1288" i="6"/>
  <c r="L1285" i="6"/>
  <c r="L1364" i="6"/>
  <c r="L1466" i="6"/>
  <c r="L1467" i="6"/>
  <c r="L1603" i="6"/>
  <c r="L1604" i="6"/>
  <c r="L1606" i="6"/>
  <c r="L1607" i="6"/>
  <c r="L1608" i="6"/>
  <c r="L717" i="6"/>
  <c r="L718" i="6"/>
  <c r="L719" i="6"/>
  <c r="L721" i="6"/>
  <c r="L18" i="6"/>
  <c r="L19" i="6"/>
  <c r="L20" i="6"/>
  <c r="L21" i="6"/>
  <c r="L22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1" i="6"/>
  <c r="L188" i="6"/>
  <c r="L191" i="6"/>
  <c r="L192" i="6"/>
  <c r="L19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99" i="6"/>
  <c r="L400" i="6"/>
  <c r="L401" i="6"/>
  <c r="L402" i="6"/>
  <c r="L422" i="6"/>
  <c r="L423" i="6"/>
  <c r="L424" i="6"/>
  <c r="L430" i="6"/>
  <c r="L431" i="6"/>
  <c r="L189" i="6"/>
  <c r="L190" i="6"/>
  <c r="L251" i="6"/>
  <c r="L498" i="6"/>
  <c r="L499" i="6"/>
  <c r="L500" i="6"/>
  <c r="L506" i="6"/>
  <c r="L573" i="6"/>
  <c r="L574" i="6"/>
  <c r="L575" i="6"/>
  <c r="L641" i="6"/>
  <c r="L642" i="6"/>
  <c r="L643" i="6"/>
  <c r="L650" i="6"/>
  <c r="L651" i="6"/>
  <c r="L652" i="6"/>
  <c r="L653" i="6"/>
  <c r="L654" i="6"/>
  <c r="L655" i="6"/>
  <c r="L656" i="6"/>
  <c r="L657" i="6"/>
  <c r="L658" i="6"/>
  <c r="L659" i="6"/>
  <c r="L660" i="6"/>
  <c r="L661" i="6"/>
  <c r="L662" i="6"/>
  <c r="L663" i="6"/>
  <c r="L664" i="6"/>
  <c r="L665" i="6"/>
  <c r="L666" i="6"/>
  <c r="L667" i="6"/>
  <c r="L668" i="6"/>
  <c r="L669" i="6"/>
  <c r="L670" i="6"/>
  <c r="L671" i="6"/>
  <c r="L672" i="6"/>
  <c r="L673" i="6"/>
  <c r="L674" i="6"/>
  <c r="L675" i="6"/>
  <c r="L676" i="6"/>
  <c r="L677" i="6"/>
  <c r="L678" i="6"/>
  <c r="L685" i="6"/>
  <c r="L686" i="6"/>
  <c r="L687" i="6"/>
  <c r="L688" i="6"/>
  <c r="L689" i="6"/>
  <c r="L690" i="6"/>
  <c r="L691" i="6"/>
  <c r="L692" i="6"/>
  <c r="L693" i="6"/>
  <c r="L694" i="6"/>
  <c r="L695" i="6"/>
  <c r="L696" i="6"/>
  <c r="L697" i="6"/>
  <c r="L698" i="6"/>
  <c r="L699" i="6"/>
  <c r="L700" i="6"/>
  <c r="L803" i="6"/>
  <c r="L804" i="6"/>
  <c r="L805" i="6"/>
  <c r="L806" i="6"/>
  <c r="L807" i="6"/>
  <c r="L808" i="6"/>
  <c r="L809" i="6"/>
  <c r="L810" i="6"/>
  <c r="L859" i="6"/>
  <c r="L860" i="6"/>
  <c r="L861" i="6"/>
  <c r="L862" i="6"/>
  <c r="L863" i="6"/>
  <c r="L864" i="6"/>
  <c r="L865" i="6"/>
  <c r="L866" i="6"/>
  <c r="L867" i="6"/>
  <c r="L868" i="6"/>
  <c r="L869" i="6"/>
  <c r="L870" i="6"/>
  <c r="L871" i="6"/>
  <c r="L872" i="6"/>
  <c r="L873" i="6"/>
  <c r="L874" i="6"/>
  <c r="L966" i="6"/>
  <c r="L967" i="6"/>
  <c r="L968" i="6"/>
  <c r="L969" i="6"/>
  <c r="L970" i="6"/>
  <c r="L971" i="6"/>
  <c r="L1064" i="6"/>
  <c r="L1065" i="6"/>
  <c r="L1066" i="6"/>
  <c r="L1067" i="6"/>
  <c r="L1140" i="6"/>
  <c r="L1141" i="6"/>
  <c r="L1142" i="6"/>
  <c r="L1143" i="6"/>
  <c r="L1168" i="6"/>
  <c r="L1169" i="6"/>
  <c r="L1170" i="6"/>
  <c r="L1171" i="6"/>
  <c r="L1172" i="6"/>
  <c r="L1173" i="6"/>
  <c r="L1391" i="6"/>
  <c r="L1392" i="6"/>
  <c r="L1393" i="6"/>
  <c r="L1394" i="6"/>
  <c r="L1397" i="6"/>
  <c r="L1398" i="6"/>
  <c r="L1399" i="6"/>
  <c r="L1400" i="6"/>
  <c r="L1401" i="6"/>
  <c r="L1402" i="6"/>
  <c r="L1403" i="6"/>
  <c r="L1404" i="6"/>
  <c r="L1405" i="6"/>
  <c r="L1406" i="6"/>
  <c r="L501" i="6"/>
  <c r="L502" i="6"/>
  <c r="L503" i="6"/>
  <c r="L504" i="6"/>
  <c r="L1351" i="6"/>
  <c r="L1352" i="6"/>
  <c r="L1353" i="6"/>
  <c r="L1354" i="6"/>
  <c r="L1355" i="6"/>
  <c r="L1356" i="6"/>
  <c r="L1357" i="6"/>
  <c r="L1358" i="6"/>
  <c r="L1359" i="6"/>
  <c r="L1360" i="6"/>
  <c r="L1361" i="6"/>
  <c r="L1410" i="6"/>
  <c r="L1411" i="6"/>
  <c r="L1521" i="6"/>
  <c r="L1522" i="6"/>
  <c r="L1523" i="6"/>
  <c r="L1524" i="6"/>
  <c r="L1525" i="6"/>
  <c r="L1526" i="6"/>
  <c r="L1527" i="6"/>
  <c r="L1528" i="6"/>
  <c r="L1529" i="6"/>
  <c r="L1530" i="6"/>
  <c r="L1531" i="6"/>
  <c r="L1532" i="6"/>
  <c r="L1533" i="6"/>
  <c r="L1534" i="6"/>
  <c r="L1535" i="6"/>
  <c r="L1536" i="6"/>
  <c r="L1537" i="6"/>
  <c r="L1538" i="6"/>
  <c r="L1539" i="6"/>
  <c r="L1540" i="6"/>
  <c r="L1541" i="6"/>
  <c r="L1542" i="6"/>
  <c r="L1543" i="6"/>
  <c r="L1544" i="6"/>
  <c r="L1545" i="6"/>
  <c r="L1546" i="6"/>
  <c r="L1547" i="6"/>
  <c r="L1548" i="6"/>
  <c r="L1549" i="6"/>
  <c r="L1550" i="6"/>
  <c r="L1551" i="6"/>
  <c r="L1552" i="6"/>
  <c r="L1553" i="6"/>
  <c r="L1554" i="6"/>
  <c r="L1555" i="6"/>
  <c r="L1556" i="6"/>
  <c r="L1557" i="6"/>
  <c r="L1558" i="6"/>
  <c r="L1559" i="6"/>
  <c r="L1583" i="6"/>
  <c r="L1584" i="6"/>
  <c r="L1585" i="6"/>
  <c r="L1586" i="6"/>
  <c r="L1589" i="6"/>
  <c r="L1590" i="6"/>
  <c r="L1591" i="6"/>
  <c r="L1592" i="6"/>
  <c r="L1599" i="6"/>
  <c r="L1600" i="6"/>
  <c r="L1601" i="6"/>
  <c r="L1602" i="6"/>
  <c r="L1384" i="6"/>
  <c r="L1385" i="6"/>
  <c r="L1416" i="6"/>
  <c r="L1417" i="6"/>
  <c r="L1423" i="6"/>
  <c r="L1424" i="6"/>
  <c r="L1426" i="6"/>
  <c r="L1427" i="6"/>
  <c r="L1428" i="6"/>
  <c r="L1429" i="6"/>
  <c r="L1412" i="6"/>
  <c r="L1413" i="6"/>
  <c r="L1414" i="6"/>
  <c r="L1418" i="6"/>
  <c r="L1419" i="6"/>
  <c r="L1420" i="6"/>
  <c r="L1421" i="6"/>
  <c r="L811" i="6"/>
  <c r="L812" i="6"/>
  <c r="L555" i="6"/>
  <c r="L556" i="6"/>
  <c r="L972" i="6"/>
  <c r="L973" i="6"/>
  <c r="L1033" i="6"/>
  <c r="L1034" i="6"/>
  <c r="L1035" i="6"/>
  <c r="L1036" i="6"/>
  <c r="L1094" i="6"/>
  <c r="L1095" i="6"/>
  <c r="L875" i="6"/>
  <c r="L1178" i="6"/>
  <c r="L1179" i="6"/>
  <c r="L1180" i="6"/>
  <c r="L1181" i="6"/>
  <c r="L1182" i="6"/>
  <c r="L1183" i="6"/>
  <c r="L1184" i="6"/>
  <c r="L1185" i="6"/>
  <c r="L1186" i="6"/>
  <c r="L1187" i="6"/>
  <c r="L1188" i="6"/>
  <c r="L1189" i="6"/>
  <c r="L1190" i="6"/>
  <c r="L1191" i="6"/>
  <c r="L1192" i="6"/>
  <c r="L1193" i="6"/>
  <c r="L1194" i="6"/>
  <c r="L1195" i="6"/>
  <c r="L1196" i="6"/>
  <c r="L1197" i="6"/>
  <c r="L1198" i="6"/>
  <c r="L1199" i="6"/>
  <c r="L1200" i="6"/>
  <c r="L1201" i="6"/>
  <c r="L1202" i="6"/>
  <c r="L1203" i="6"/>
  <c r="L1204" i="6"/>
  <c r="L1205" i="6"/>
  <c r="L1206" i="6"/>
  <c r="L1207" i="6"/>
  <c r="L1208" i="6"/>
  <c r="L1209" i="6"/>
  <c r="L1210" i="6"/>
  <c r="L1211" i="6"/>
  <c r="L1212" i="6"/>
  <c r="L1213" i="6"/>
  <c r="L1214" i="6"/>
  <c r="L1215" i="6"/>
  <c r="L1216" i="6"/>
  <c r="L1217" i="6"/>
  <c r="L1218" i="6"/>
  <c r="L1219" i="6"/>
  <c r="L1220" i="6"/>
  <c r="L1221" i="6"/>
  <c r="L1222" i="6"/>
  <c r="L1223" i="6"/>
  <c r="L1224" i="6"/>
  <c r="L1225" i="6"/>
  <c r="L1226" i="6"/>
  <c r="L1227" i="6"/>
  <c r="L1228" i="6"/>
  <c r="L1229" i="6"/>
  <c r="L1230" i="6"/>
  <c r="L1231" i="6"/>
  <c r="L1232" i="6"/>
  <c r="L1233" i="6"/>
  <c r="L1234" i="6"/>
  <c r="L1235" i="6"/>
  <c r="L1236" i="6"/>
  <c r="L1237" i="6"/>
  <c r="L1238" i="6"/>
  <c r="L1239" i="6"/>
  <c r="L1240" i="6"/>
  <c r="L1241" i="6"/>
  <c r="L1242" i="6"/>
  <c r="L1243" i="6"/>
  <c r="L1244" i="6"/>
  <c r="L1245" i="6"/>
  <c r="L1246" i="6"/>
  <c r="L1247" i="6"/>
  <c r="L1248" i="6"/>
  <c r="L1249" i="6"/>
  <c r="L1250" i="6"/>
  <c r="L1251" i="6"/>
  <c r="L1252" i="6"/>
  <c r="L1174" i="6"/>
  <c r="L1175" i="6"/>
  <c r="L1062" i="6"/>
  <c r="L1063" i="6"/>
  <c r="L432" i="6"/>
  <c r="L403" i="6"/>
  <c r="L404" i="6"/>
  <c r="L350" i="6"/>
  <c r="L351" i="6"/>
  <c r="L210" i="6"/>
  <c r="L211" i="6"/>
  <c r="L212" i="6"/>
  <c r="L213" i="6"/>
  <c r="L214" i="6"/>
  <c r="L215" i="6"/>
  <c r="L216" i="6"/>
  <c r="L217" i="6"/>
  <c r="L268" i="6"/>
  <c r="L269" i="6"/>
  <c r="L107" i="6"/>
  <c r="L170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371" i="6"/>
  <c r="L1372" i="6"/>
  <c r="L1365" i="6"/>
  <c r="L1366" i="6"/>
  <c r="L1367" i="6"/>
  <c r="L1368" i="6"/>
  <c r="L1369" i="6"/>
  <c r="L1370" i="6"/>
  <c r="L1375" i="6"/>
  <c r="L1376" i="6"/>
  <c r="L1377" i="6"/>
  <c r="L1378" i="6"/>
  <c r="L1379" i="6"/>
  <c r="L1380" i="6"/>
  <c r="L1381" i="6"/>
  <c r="L1382" i="6"/>
  <c r="L1383" i="6"/>
  <c r="L1408" i="6"/>
  <c r="L1409" i="6"/>
  <c r="L1422" i="6"/>
  <c r="L1430" i="6"/>
  <c r="L1431" i="6"/>
  <c r="L252" i="6"/>
  <c r="L253" i="6"/>
  <c r="L254" i="6"/>
  <c r="L255" i="6"/>
  <c r="L256" i="6"/>
  <c r="L257" i="6"/>
  <c r="L258" i="6"/>
  <c r="L259" i="6"/>
  <c r="L260" i="6"/>
  <c r="L261" i="6"/>
  <c r="L262" i="6"/>
  <c r="L263" i="6"/>
  <c r="L264" i="6"/>
  <c r="L265" i="6"/>
  <c r="L266" i="6"/>
  <c r="L357" i="6"/>
  <c r="L358" i="6"/>
  <c r="L365" i="6"/>
  <c r="L366" i="6"/>
  <c r="L367" i="6"/>
  <c r="L370" i="6"/>
  <c r="L371" i="6"/>
  <c r="L372" i="6"/>
  <c r="L373" i="6"/>
  <c r="L380" i="6"/>
  <c r="L381" i="6"/>
  <c r="L425" i="6"/>
  <c r="L426" i="6"/>
  <c r="L427" i="6"/>
  <c r="L428" i="6"/>
  <c r="L429" i="6"/>
  <c r="L439" i="6"/>
  <c r="L440" i="6"/>
  <c r="L441" i="6"/>
  <c r="L442" i="6"/>
  <c r="L463" i="6"/>
  <c r="L464" i="6"/>
  <c r="L465" i="6"/>
  <c r="L471" i="6"/>
  <c r="L472" i="6"/>
  <c r="L473" i="6"/>
  <c r="L474" i="6"/>
  <c r="L475" i="6"/>
  <c r="L476" i="6"/>
  <c r="L477" i="6"/>
  <c r="L478" i="6"/>
  <c r="L479" i="6"/>
  <c r="L480" i="6"/>
  <c r="L481" i="6"/>
  <c r="L482" i="6"/>
  <c r="L483" i="6"/>
  <c r="L484" i="6"/>
  <c r="L485" i="6"/>
  <c r="L486" i="6"/>
  <c r="L487" i="6"/>
  <c r="L488" i="6"/>
  <c r="L489" i="6"/>
  <c r="L490" i="6"/>
  <c r="L491" i="6"/>
  <c r="L492" i="6"/>
  <c r="L493" i="6"/>
  <c r="L494" i="6"/>
  <c r="L495" i="6"/>
  <c r="L496" i="6"/>
  <c r="L497" i="6"/>
  <c r="L547" i="6"/>
  <c r="L548" i="6"/>
  <c r="L549" i="6"/>
  <c r="L550" i="6"/>
  <c r="L551" i="6"/>
  <c r="L552" i="6"/>
  <c r="L553" i="6"/>
  <c r="L554" i="6"/>
  <c r="L576" i="6"/>
  <c r="L577" i="6"/>
  <c r="L578" i="6"/>
  <c r="L579" i="6"/>
  <c r="L580" i="6"/>
  <c r="L581" i="6"/>
  <c r="L582" i="6"/>
  <c r="L583" i="6"/>
  <c r="L584" i="6"/>
  <c r="L585" i="6"/>
  <c r="L586" i="6"/>
  <c r="L587" i="6"/>
  <c r="L588" i="6"/>
  <c r="L589" i="6"/>
  <c r="L590" i="6"/>
  <c r="L591" i="6"/>
  <c r="L592" i="6"/>
  <c r="L593" i="6"/>
  <c r="L594" i="6"/>
  <c r="L595" i="6"/>
  <c r="L596" i="6"/>
  <c r="L597" i="6"/>
  <c r="L598" i="6"/>
  <c r="L599" i="6"/>
  <c r="L600" i="6"/>
  <c r="L601" i="6"/>
  <c r="L602" i="6"/>
  <c r="L603" i="6"/>
  <c r="L604" i="6"/>
  <c r="L605" i="6"/>
  <c r="L606" i="6"/>
  <c r="L607" i="6"/>
  <c r="L608" i="6"/>
  <c r="L609" i="6"/>
  <c r="L610" i="6"/>
  <c r="L611" i="6"/>
  <c r="L612" i="6"/>
  <c r="L613" i="6"/>
  <c r="L614" i="6"/>
  <c r="L615" i="6"/>
  <c r="L616" i="6"/>
  <c r="L617" i="6"/>
  <c r="L618" i="6"/>
  <c r="L619" i="6"/>
  <c r="L620" i="6"/>
  <c r="L621" i="6"/>
  <c r="L622" i="6"/>
  <c r="L623" i="6"/>
  <c r="L624" i="6"/>
  <c r="L625" i="6"/>
  <c r="L626" i="6"/>
  <c r="L627" i="6"/>
  <c r="L628" i="6"/>
  <c r="L629" i="6"/>
  <c r="L630" i="6"/>
  <c r="L631" i="6"/>
  <c r="L632" i="6"/>
  <c r="L633" i="6"/>
  <c r="L634" i="6"/>
  <c r="L635" i="6"/>
  <c r="L636" i="6"/>
  <c r="L637" i="6"/>
  <c r="L638" i="6"/>
  <c r="L639" i="6"/>
  <c r="L640" i="6"/>
  <c r="L679" i="6"/>
  <c r="L680" i="6"/>
  <c r="L681" i="6"/>
  <c r="L708" i="6"/>
  <c r="L709" i="6"/>
  <c r="L710" i="6"/>
  <c r="L711" i="6"/>
  <c r="L712" i="6"/>
  <c r="L715" i="6"/>
  <c r="L716" i="6"/>
  <c r="L751" i="6"/>
  <c r="L752" i="6"/>
  <c r="L753" i="6"/>
  <c r="L754" i="6"/>
  <c r="L755" i="6"/>
  <c r="L756" i="6"/>
  <c r="L757" i="6"/>
  <c r="L758" i="6"/>
  <c r="L759" i="6"/>
  <c r="L760" i="6"/>
  <c r="L761" i="6"/>
  <c r="L762" i="6"/>
  <c r="L763" i="6"/>
  <c r="L764" i="6"/>
  <c r="L765" i="6"/>
  <c r="L766" i="6"/>
  <c r="L767" i="6"/>
  <c r="L768" i="6"/>
  <c r="L769" i="6"/>
  <c r="L770" i="6"/>
  <c r="L771" i="6"/>
  <c r="L772" i="6"/>
  <c r="L773" i="6"/>
  <c r="L774" i="6"/>
  <c r="L775" i="6"/>
  <c r="L776" i="6"/>
  <c r="L777" i="6"/>
  <c r="L778" i="6"/>
  <c r="L779" i="6"/>
  <c r="L780" i="6"/>
  <c r="L781" i="6"/>
  <c r="L782" i="6"/>
  <c r="L783" i="6"/>
  <c r="L784" i="6"/>
  <c r="L785" i="6"/>
  <c r="L786" i="6"/>
  <c r="L787" i="6"/>
  <c r="L788" i="6"/>
  <c r="L789" i="6"/>
  <c r="L790" i="6"/>
  <c r="L791" i="6"/>
  <c r="L792" i="6"/>
  <c r="L793" i="6"/>
  <c r="L794" i="6"/>
  <c r="L795" i="6"/>
  <c r="L796" i="6"/>
  <c r="L797" i="6"/>
  <c r="L798" i="6"/>
  <c r="L799" i="6"/>
  <c r="L800" i="6"/>
  <c r="L801" i="6"/>
  <c r="L802" i="6"/>
  <c r="L815" i="6"/>
  <c r="L816" i="6"/>
  <c r="L817" i="6"/>
  <c r="L818" i="6"/>
  <c r="L819" i="6"/>
  <c r="L820" i="6"/>
  <c r="L821" i="6"/>
  <c r="L822" i="6"/>
  <c r="L823" i="6"/>
  <c r="L824" i="6"/>
  <c r="L825" i="6"/>
  <c r="L826" i="6"/>
  <c r="L827" i="6"/>
  <c r="L828" i="6"/>
  <c r="L829" i="6"/>
  <c r="L830" i="6"/>
  <c r="L831" i="6"/>
  <c r="L832" i="6"/>
  <c r="L833" i="6"/>
  <c r="L834" i="6"/>
  <c r="L835" i="6"/>
  <c r="L836" i="6"/>
  <c r="L837" i="6"/>
  <c r="L838" i="6"/>
  <c r="L839" i="6"/>
  <c r="L840" i="6"/>
  <c r="L841" i="6"/>
  <c r="L842" i="6"/>
  <c r="L843" i="6"/>
  <c r="L844" i="6"/>
  <c r="L845" i="6"/>
  <c r="L846" i="6"/>
  <c r="L847" i="6"/>
  <c r="L848" i="6"/>
  <c r="L849" i="6"/>
  <c r="L850" i="6"/>
  <c r="L851" i="6"/>
  <c r="L852" i="6"/>
  <c r="L853" i="6"/>
  <c r="L854" i="6"/>
  <c r="L855" i="6"/>
  <c r="L856" i="6"/>
  <c r="L857" i="6"/>
  <c r="L858" i="6"/>
  <c r="L878" i="6"/>
  <c r="L879" i="6"/>
  <c r="L880" i="6"/>
  <c r="L881" i="6"/>
  <c r="L882" i="6"/>
  <c r="L883" i="6"/>
  <c r="L884" i="6"/>
  <c r="L885" i="6"/>
  <c r="L886" i="6"/>
  <c r="L887" i="6"/>
  <c r="L888" i="6"/>
  <c r="L889" i="6"/>
  <c r="L890" i="6"/>
  <c r="L891" i="6"/>
  <c r="L892" i="6"/>
  <c r="L893" i="6"/>
  <c r="L894" i="6"/>
  <c r="L895" i="6"/>
  <c r="L896" i="6"/>
  <c r="L897" i="6"/>
  <c r="L898" i="6"/>
  <c r="L899" i="6"/>
  <c r="L900" i="6"/>
  <c r="L901" i="6"/>
  <c r="L902" i="6"/>
  <c r="L903" i="6"/>
  <c r="L904" i="6"/>
  <c r="L905" i="6"/>
  <c r="L906" i="6"/>
  <c r="L907" i="6"/>
  <c r="L942" i="6"/>
  <c r="L943" i="6"/>
  <c r="L944" i="6"/>
  <c r="L945" i="6"/>
  <c r="L946" i="6"/>
  <c r="L947" i="6"/>
  <c r="L948" i="6"/>
  <c r="L949" i="6"/>
  <c r="L950" i="6"/>
  <c r="L951" i="6"/>
  <c r="L952" i="6"/>
  <c r="L953" i="6"/>
  <c r="L954" i="6"/>
  <c r="L955" i="6"/>
  <c r="L956" i="6"/>
  <c r="L957" i="6"/>
  <c r="L958" i="6"/>
  <c r="L959" i="6"/>
  <c r="L960" i="6"/>
  <c r="L961" i="6"/>
  <c r="L962" i="6"/>
  <c r="L963" i="6"/>
  <c r="L964" i="6"/>
  <c r="L965" i="6"/>
  <c r="L974" i="6"/>
  <c r="L975" i="6"/>
  <c r="L976" i="6"/>
  <c r="L977" i="6"/>
  <c r="L978" i="6"/>
  <c r="L979" i="6"/>
  <c r="L980" i="6"/>
  <c r="L981" i="6"/>
  <c r="L982" i="6"/>
  <c r="L983" i="6"/>
  <c r="L984" i="6"/>
  <c r="L985" i="6"/>
  <c r="L986" i="6"/>
  <c r="L987" i="6"/>
  <c r="L988" i="6"/>
  <c r="L989" i="6"/>
  <c r="L990" i="6"/>
  <c r="L991" i="6"/>
  <c r="L992" i="6"/>
  <c r="L993" i="6"/>
  <c r="L994" i="6"/>
  <c r="L995" i="6"/>
  <c r="L996" i="6"/>
  <c r="L997" i="6"/>
  <c r="L998" i="6"/>
  <c r="L999" i="6"/>
  <c r="L1006" i="6"/>
  <c r="L1007" i="6"/>
  <c r="L1008" i="6"/>
  <c r="L1009" i="6"/>
  <c r="L1010" i="6"/>
  <c r="L1011" i="6"/>
  <c r="L1012" i="6"/>
  <c r="L1013" i="6"/>
  <c r="L1014" i="6"/>
  <c r="L1015" i="6"/>
  <c r="L1016" i="6"/>
  <c r="L1017" i="6"/>
  <c r="L1018" i="6"/>
  <c r="L1019" i="6"/>
  <c r="L1020" i="6"/>
  <c r="L1021" i="6"/>
  <c r="L1022" i="6"/>
  <c r="L1023" i="6"/>
  <c r="L1024" i="6"/>
  <c r="L1025" i="6"/>
  <c r="L1026" i="6"/>
  <c r="L1027" i="6"/>
  <c r="L1028" i="6"/>
  <c r="L1029" i="6"/>
  <c r="L1030" i="6"/>
  <c r="L1031" i="6"/>
  <c r="L1032" i="6"/>
  <c r="L1041" i="6"/>
  <c r="L1042" i="6"/>
  <c r="L1043" i="6"/>
  <c r="L1049" i="6"/>
  <c r="L1050" i="6"/>
  <c r="L1051" i="6"/>
  <c r="L1054" i="6"/>
  <c r="L1055" i="6"/>
  <c r="L1056" i="6"/>
  <c r="L1057" i="6"/>
  <c r="L1058" i="6"/>
  <c r="L1059" i="6"/>
  <c r="L1060" i="6"/>
  <c r="L1061" i="6"/>
  <c r="L1068" i="6"/>
  <c r="L1069" i="6"/>
  <c r="L1070" i="6"/>
  <c r="L1071" i="6"/>
  <c r="L1078" i="6"/>
  <c r="L1079" i="6"/>
  <c r="L1080" i="6"/>
  <c r="L1081" i="6"/>
  <c r="L1082" i="6"/>
  <c r="L1083" i="6"/>
  <c r="L1084" i="6"/>
  <c r="L1085" i="6"/>
  <c r="L1086" i="6"/>
  <c r="L1087" i="6"/>
  <c r="L1088" i="6"/>
  <c r="L1089" i="6"/>
  <c r="L1090" i="6"/>
  <c r="L1091" i="6"/>
  <c r="L1096" i="6"/>
  <c r="L1097" i="6"/>
  <c r="L1103" i="6"/>
  <c r="L1104" i="6"/>
  <c r="L1105" i="6"/>
  <c r="L1106" i="6"/>
  <c r="L1107" i="6"/>
  <c r="L1108" i="6"/>
  <c r="L1109" i="6"/>
  <c r="L1110" i="6"/>
  <c r="L1111" i="6"/>
  <c r="L1112" i="6"/>
  <c r="L1113" i="6"/>
  <c r="L1114" i="6"/>
  <c r="L1115" i="6"/>
  <c r="L1116" i="6"/>
  <c r="L1117" i="6"/>
  <c r="L1118" i="6"/>
  <c r="L1119" i="6"/>
  <c r="L1120" i="6"/>
  <c r="L1121" i="6"/>
  <c r="L1122" i="6"/>
  <c r="L1123" i="6"/>
  <c r="L1124" i="6"/>
  <c r="L1125" i="6"/>
  <c r="L1126" i="6"/>
  <c r="L1127" i="6"/>
  <c r="L1128" i="6"/>
  <c r="L1129" i="6"/>
  <c r="L1130" i="6"/>
  <c r="L1131" i="6"/>
  <c r="L1132" i="6"/>
  <c r="L1133" i="6"/>
  <c r="L1134" i="6"/>
  <c r="L1135" i="6"/>
  <c r="L1136" i="6"/>
  <c r="L1137" i="6"/>
  <c r="L1138" i="6"/>
  <c r="L1139" i="6"/>
  <c r="L1148" i="6"/>
  <c r="L1149" i="6"/>
  <c r="L1150" i="6"/>
  <c r="L1151" i="6"/>
  <c r="L1152" i="6"/>
  <c r="L1153" i="6"/>
  <c r="L1154" i="6"/>
  <c r="L1155" i="6"/>
  <c r="L1156" i="6"/>
  <c r="L1157" i="6"/>
  <c r="L1158" i="6"/>
  <c r="L1159" i="6"/>
  <c r="L1160" i="6"/>
  <c r="L1161" i="6"/>
  <c r="L1162" i="6"/>
  <c r="L1163" i="6"/>
  <c r="L1164" i="6"/>
  <c r="L1165" i="6"/>
  <c r="L1166" i="6"/>
  <c r="L1167" i="6"/>
  <c r="L1268" i="6"/>
  <c r="L1269" i="6"/>
  <c r="L1270" i="6"/>
  <c r="L1271" i="6"/>
  <c r="L1272" i="6"/>
  <c r="L1273" i="6"/>
  <c r="L1274" i="6"/>
  <c r="L1275" i="6"/>
  <c r="L1276" i="6"/>
  <c r="L1277" i="6"/>
  <c r="L1278" i="6"/>
  <c r="L1279" i="6"/>
  <c r="L1280" i="6"/>
  <c r="L1281" i="6"/>
  <c r="L1282" i="6"/>
  <c r="L1283" i="6"/>
  <c r="L1284" i="6"/>
  <c r="L1289" i="6"/>
  <c r="L1290" i="6"/>
  <c r="L1291" i="6"/>
  <c r="L1292" i="6"/>
  <c r="L1293" i="6"/>
  <c r="L1294" i="6"/>
  <c r="L1295" i="6"/>
  <c r="L1296" i="6"/>
  <c r="L1297" i="6"/>
  <c r="L1298" i="6"/>
  <c r="L1299" i="6"/>
  <c r="L1300" i="6"/>
  <c r="L1301" i="6"/>
  <c r="L1302" i="6"/>
  <c r="L1303" i="6"/>
  <c r="L1304" i="6"/>
  <c r="L1305" i="6"/>
  <c r="L1306" i="6"/>
  <c r="L1307" i="6"/>
  <c r="L1308" i="6"/>
  <c r="L1309" i="6"/>
  <c r="L1310" i="6"/>
  <c r="L1311" i="6"/>
  <c r="L1312" i="6"/>
  <c r="L1313" i="6"/>
  <c r="L1314" i="6"/>
  <c r="L1315" i="6"/>
  <c r="L1316" i="6"/>
  <c r="L1317" i="6"/>
  <c r="L1318" i="6"/>
  <c r="L1319" i="6"/>
  <c r="L1387" i="6"/>
  <c r="L1388" i="6"/>
  <c r="L1389" i="6"/>
  <c r="L1390" i="6"/>
  <c r="L1432" i="6"/>
  <c r="L1433" i="6"/>
  <c r="L1506" i="6"/>
  <c r="L1507" i="6"/>
  <c r="L1508" i="6"/>
  <c r="L1509" i="6"/>
  <c r="L1510" i="6"/>
  <c r="L1511" i="6"/>
  <c r="L1512" i="6"/>
  <c r="L1513" i="6"/>
  <c r="L1514" i="6"/>
  <c r="L1515" i="6"/>
  <c r="L1516" i="6"/>
  <c r="L1517" i="6"/>
  <c r="L1518" i="6"/>
  <c r="L1519" i="6"/>
  <c r="L1520" i="6"/>
  <c r="L1560" i="6"/>
  <c r="L1561" i="6"/>
  <c r="L119" i="6"/>
  <c r="L174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208" i="6"/>
  <c r="L209" i="6"/>
  <c r="L288" i="6"/>
  <c r="L289" i="6"/>
  <c r="L290" i="6"/>
  <c r="L291" i="6"/>
  <c r="L292" i="6"/>
  <c r="L293" i="6"/>
  <c r="L294" i="6"/>
  <c r="L295" i="6"/>
  <c r="L296" i="6"/>
  <c r="L297" i="6"/>
  <c r="L298" i="6"/>
  <c r="L299" i="6"/>
  <c r="L300" i="6"/>
  <c r="L301" i="6"/>
  <c r="L302" i="6"/>
  <c r="L303" i="6"/>
  <c r="L304" i="6"/>
  <c r="L305" i="6"/>
  <c r="L306" i="6"/>
  <c r="L307" i="6"/>
  <c r="L308" i="6"/>
  <c r="L309" i="6"/>
  <c r="L310" i="6"/>
  <c r="L311" i="6"/>
  <c r="L312" i="6"/>
  <c r="L313" i="6"/>
  <c r="L314" i="6"/>
  <c r="L315" i="6"/>
  <c r="L316" i="6"/>
  <c r="L317" i="6"/>
  <c r="L318" i="6"/>
  <c r="L319" i="6"/>
  <c r="L320" i="6"/>
  <c r="L321" i="6"/>
  <c r="L322" i="6"/>
  <c r="L323" i="6"/>
  <c r="L349" i="6"/>
  <c r="L361" i="6"/>
  <c r="L362" i="6"/>
  <c r="L363" i="6"/>
  <c r="L364" i="6"/>
  <c r="L368" i="6"/>
  <c r="L369" i="6"/>
  <c r="L374" i="6"/>
  <c r="L375" i="6"/>
  <c r="L376" i="6"/>
  <c r="L377" i="6"/>
  <c r="L378" i="6"/>
  <c r="L379" i="6"/>
  <c r="L382" i="6"/>
  <c r="L383" i="6"/>
  <c r="L384" i="6"/>
  <c r="L387" i="6"/>
  <c r="L388" i="6"/>
  <c r="L389" i="6"/>
  <c r="L390" i="6"/>
  <c r="L391" i="6"/>
  <c r="L392" i="6"/>
  <c r="L411" i="6"/>
  <c r="L412" i="6"/>
  <c r="L415" i="6"/>
  <c r="L416" i="6"/>
  <c r="L417" i="6"/>
  <c r="L418" i="6"/>
  <c r="L419" i="6"/>
  <c r="L420" i="6"/>
  <c r="L421" i="6"/>
  <c r="L649" i="6"/>
  <c r="L682" i="6"/>
  <c r="L683" i="6"/>
  <c r="L684" i="6"/>
  <c r="L701" i="6"/>
  <c r="L702" i="6"/>
  <c r="L703" i="6"/>
  <c r="L732" i="6"/>
  <c r="L733" i="6"/>
  <c r="L734" i="6"/>
  <c r="L735" i="6"/>
  <c r="L736" i="6"/>
  <c r="L737" i="6"/>
  <c r="L1415" i="6"/>
  <c r="L1425" i="6"/>
  <c r="L1593" i="6"/>
  <c r="L1609" i="6"/>
  <c r="L1605" i="6"/>
  <c r="L1345" i="6"/>
  <c r="L1346" i="6"/>
  <c r="L1347" i="6"/>
  <c r="L1348" i="6"/>
  <c r="L1362" i="6"/>
  <c r="L1363" i="6"/>
  <c r="L505" i="6"/>
  <c r="L507" i="6"/>
  <c r="L508" i="6"/>
  <c r="L509" i="6"/>
  <c r="L908" i="6"/>
  <c r="L1176" i="6"/>
  <c r="L1177" i="6"/>
  <c r="L385" i="6"/>
  <c r="L386" i="6"/>
  <c r="L413" i="6"/>
  <c r="L414" i="6"/>
  <c r="L393" i="6"/>
  <c r="L394" i="6"/>
  <c r="L352" i="6"/>
  <c r="L353" i="6"/>
  <c r="L738" i="6"/>
  <c r="L739" i="6"/>
  <c r="L740" i="6"/>
  <c r="L741" i="6"/>
  <c r="L742" i="6"/>
  <c r="L876" i="6"/>
  <c r="L877" i="6"/>
  <c r="L1044" i="6"/>
  <c r="L1045" i="6"/>
  <c r="L1046" i="6"/>
  <c r="L1047" i="6"/>
  <c r="L1048" i="6"/>
  <c r="L1072" i="6"/>
  <c r="L1073" i="6"/>
  <c r="L108" i="6"/>
  <c r="L109" i="6"/>
  <c r="L110" i="6"/>
  <c r="L111" i="6"/>
  <c r="L112" i="6"/>
  <c r="L113" i="6"/>
  <c r="L114" i="6"/>
  <c r="L115" i="6"/>
  <c r="L116" i="6"/>
  <c r="L117" i="6"/>
  <c r="L118" i="6"/>
  <c r="L2" i="6"/>
  <c r="L3" i="6"/>
  <c r="L4" i="6"/>
  <c r="L5" i="6"/>
  <c r="L6" i="6"/>
  <c r="L7" i="6"/>
  <c r="L8" i="6"/>
  <c r="L9" i="6"/>
  <c r="L10" i="6"/>
  <c r="L909" i="6"/>
  <c r="L910" i="6"/>
  <c r="L911" i="6"/>
  <c r="L912" i="6"/>
  <c r="L913" i="6"/>
  <c r="L914" i="6"/>
  <c r="L541" i="6"/>
  <c r="L542" i="6"/>
  <c r="L543" i="6"/>
  <c r="L544" i="6"/>
  <c r="L545" i="6"/>
  <c r="L546" i="6"/>
  <c r="L557" i="6"/>
  <c r="L558" i="6"/>
  <c r="L560" i="6"/>
  <c r="L561" i="6"/>
  <c r="L562" i="6"/>
  <c r="L722" i="6"/>
  <c r="L723" i="6"/>
  <c r="L724" i="6"/>
  <c r="L725" i="6"/>
  <c r="L726" i="6"/>
  <c r="L727" i="6"/>
  <c r="L728" i="6"/>
  <c r="L743" i="6"/>
  <c r="L744" i="6"/>
  <c r="L745" i="6"/>
  <c r="L746" i="6"/>
  <c r="L747" i="6"/>
  <c r="L748" i="6"/>
  <c r="L749" i="6"/>
  <c r="L1000" i="6"/>
  <c r="L1001" i="6"/>
  <c r="L1002" i="6"/>
  <c r="L1003" i="6"/>
  <c r="L1004" i="6"/>
  <c r="L1005" i="6"/>
  <c r="L1098" i="6"/>
  <c r="L1099" i="6"/>
  <c r="L1100" i="6"/>
  <c r="L1101" i="6"/>
  <c r="L1102" i="6"/>
  <c r="L405" i="6"/>
  <c r="L406" i="6"/>
  <c r="L407" i="6"/>
  <c r="L408" i="6"/>
  <c r="L409" i="6"/>
  <c r="L410" i="6"/>
  <c r="L433" i="6"/>
  <c r="L434" i="6"/>
  <c r="L435" i="6"/>
  <c r="L704" i="6"/>
  <c r="L705" i="6"/>
  <c r="L706" i="6"/>
  <c r="L707" i="6"/>
  <c r="L713" i="6"/>
  <c r="L714" i="6"/>
  <c r="L729" i="6"/>
  <c r="L730" i="6"/>
  <c r="L731" i="6"/>
  <c r="L436" i="6"/>
  <c r="L437" i="6"/>
  <c r="L438" i="6"/>
  <c r="L443" i="6"/>
  <c r="L1343" i="6"/>
  <c r="L1344" i="6"/>
  <c r="L1468" i="6"/>
  <c r="L1469" i="6"/>
  <c r="L1562" i="6"/>
  <c r="L1563" i="6"/>
  <c r="L1610" i="6"/>
  <c r="L1611" i="6"/>
  <c r="L468" i="6"/>
  <c r="L469" i="6"/>
  <c r="L1253" i="6"/>
  <c r="L1254" i="6"/>
  <c r="L1373" i="6"/>
  <c r="L1374" i="6"/>
  <c r="L1470" i="6"/>
  <c r="L1471" i="6"/>
  <c r="L1564" i="6"/>
  <c r="L1565" i="6"/>
  <c r="L1587" i="6"/>
  <c r="L1588" i="6"/>
  <c r="L1594" i="6"/>
  <c r="L1595" i="6"/>
  <c r="L1566" i="6"/>
  <c r="L1567" i="6"/>
  <c r="L1568" i="6"/>
  <c r="L1569" i="6"/>
  <c r="L1570" i="6"/>
  <c r="L1571" i="6"/>
  <c r="L1572" i="6"/>
  <c r="L1573" i="6"/>
  <c r="L1574" i="6"/>
  <c r="L1575" i="6"/>
  <c r="L1576" i="6"/>
  <c r="L1577" i="6"/>
  <c r="L1578" i="6"/>
  <c r="L1579" i="6"/>
  <c r="L1580" i="6"/>
  <c r="L1596" i="6"/>
  <c r="L1597" i="6"/>
  <c r="L511" i="6"/>
  <c r="L512" i="6"/>
  <c r="L513" i="6"/>
  <c r="L525" i="6"/>
  <c r="L526" i="6"/>
  <c r="L527" i="6"/>
  <c r="L528" i="6"/>
  <c r="L529" i="6"/>
  <c r="L530" i="6"/>
  <c r="L531" i="6"/>
  <c r="L532" i="6"/>
  <c r="L533" i="6"/>
  <c r="L537" i="6"/>
  <c r="L559" i="6"/>
  <c r="L750" i="6"/>
  <c r="L1052" i="6"/>
  <c r="L1053" i="6"/>
  <c r="L1286" i="6"/>
  <c r="L1320" i="6"/>
  <c r="L1321" i="6"/>
  <c r="L1322" i="6"/>
  <c r="L1323" i="6"/>
  <c r="L1324" i="6"/>
  <c r="L1325" i="6"/>
  <c r="L1326" i="6"/>
  <c r="L1327" i="6"/>
  <c r="L1328" i="6"/>
  <c r="L1329" i="6"/>
  <c r="L1330" i="6"/>
  <c r="L1331" i="6"/>
  <c r="L1332" i="6"/>
  <c r="L1333" i="6"/>
  <c r="L1334" i="6"/>
  <c r="L1335" i="6"/>
  <c r="L1336" i="6"/>
  <c r="L915" i="6"/>
  <c r="L916" i="6"/>
  <c r="L917" i="6"/>
  <c r="L918" i="6"/>
  <c r="L919" i="6"/>
  <c r="L920" i="6"/>
  <c r="L921" i="6"/>
  <c r="L922" i="6"/>
  <c r="L923" i="6"/>
  <c r="L924" i="6"/>
  <c r="L925" i="6"/>
  <c r="L926" i="6"/>
  <c r="L927" i="6"/>
  <c r="L928" i="6"/>
  <c r="L929" i="6"/>
  <c r="L930" i="6"/>
  <c r="L931" i="6"/>
  <c r="L932" i="6"/>
  <c r="L933" i="6"/>
  <c r="L1092" i="6"/>
  <c r="L1093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30" i="6"/>
  <c r="L231" i="6"/>
  <c r="L232" i="6"/>
  <c r="L233" i="6"/>
  <c r="L234" i="6"/>
  <c r="L235" i="6"/>
  <c r="L236" i="6"/>
  <c r="L237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L250" i="6"/>
  <c r="L267" i="6"/>
  <c r="L270" i="6"/>
  <c r="L271" i="6"/>
  <c r="L272" i="6"/>
  <c r="L273" i="6"/>
  <c r="L274" i="6"/>
  <c r="L275" i="6"/>
  <c r="L276" i="6"/>
  <c r="L277" i="6"/>
  <c r="L278" i="6"/>
  <c r="L279" i="6"/>
  <c r="L280" i="6"/>
  <c r="L281" i="6"/>
  <c r="L282" i="6"/>
  <c r="L283" i="6"/>
  <c r="L284" i="6"/>
  <c r="L285" i="6"/>
  <c r="L286" i="6"/>
  <c r="L287" i="6"/>
  <c r="L444" i="6"/>
  <c r="L445" i="6"/>
  <c r="L446" i="6"/>
  <c r="L447" i="6"/>
  <c r="L448" i="6"/>
  <c r="L449" i="6"/>
  <c r="L450" i="6"/>
  <c r="L451" i="6"/>
  <c r="L452" i="6"/>
  <c r="L453" i="6"/>
  <c r="L454" i="6"/>
  <c r="L455" i="6"/>
  <c r="L456" i="6"/>
  <c r="L457" i="6"/>
  <c r="L458" i="6"/>
  <c r="L459" i="6"/>
  <c r="L460" i="6"/>
  <c r="L461" i="6"/>
  <c r="L462" i="6"/>
  <c r="L514" i="6"/>
  <c r="L515" i="6"/>
  <c r="L516" i="6"/>
  <c r="L517" i="6"/>
  <c r="L518" i="6"/>
  <c r="L519" i="6"/>
  <c r="L520" i="6"/>
  <c r="L521" i="6"/>
  <c r="L522" i="6"/>
  <c r="L523" i="6"/>
  <c r="L524" i="6"/>
  <c r="L536" i="6"/>
  <c r="L644" i="6"/>
  <c r="L645" i="6"/>
  <c r="L646" i="6"/>
  <c r="L354" i="6"/>
  <c r="L355" i="6"/>
  <c r="L356" i="6"/>
  <c r="L23" i="6"/>
  <c r="L24" i="6"/>
  <c r="L25" i="6"/>
  <c r="L26" i="6"/>
  <c r="L27" i="6"/>
  <c r="L28" i="6"/>
  <c r="L29" i="6"/>
  <c r="L30" i="6"/>
  <c r="L14" i="6"/>
  <c r="L15" i="6"/>
  <c r="L16" i="6"/>
  <c r="L17" i="6"/>
  <c r="L510" i="6"/>
  <c r="L534" i="6"/>
  <c r="L535" i="6"/>
  <c r="L538" i="6"/>
  <c r="L539" i="6"/>
  <c r="L540" i="6"/>
  <c r="L567" i="6"/>
  <c r="L568" i="6"/>
  <c r="L569" i="6"/>
  <c r="L570" i="6"/>
  <c r="L571" i="6"/>
  <c r="L572" i="6"/>
  <c r="L1144" i="6"/>
  <c r="L1145" i="6"/>
  <c r="L1146" i="6"/>
  <c r="L1147" i="6"/>
  <c r="L1337" i="6"/>
  <c r="L1338" i="6"/>
  <c r="L1339" i="6"/>
  <c r="L1340" i="6"/>
  <c r="L1386" i="6"/>
  <c r="L1395" i="6"/>
  <c r="L1396" i="6"/>
  <c r="L1407" i="6"/>
  <c r="L11" i="6"/>
  <c r="L12" i="6"/>
  <c r="L13" i="6"/>
  <c r="L395" i="6"/>
  <c r="L396" i="6"/>
  <c r="L397" i="6"/>
  <c r="L398" i="6"/>
  <c r="L1074" i="6"/>
  <c r="L1075" i="6"/>
  <c r="L1076" i="6"/>
  <c r="L1077" i="6"/>
  <c r="L470" i="6"/>
  <c r="L563" i="6"/>
  <c r="L564" i="6"/>
  <c r="L565" i="6"/>
  <c r="L566" i="6"/>
  <c r="L813" i="6"/>
  <c r="L814" i="6"/>
  <c r="L934" i="6"/>
  <c r="L935" i="6"/>
  <c r="L936" i="6"/>
  <c r="L937" i="6"/>
  <c r="L1037" i="6"/>
  <c r="L1038" i="6"/>
  <c r="L1039" i="6"/>
  <c r="L1040" i="6"/>
  <c r="L1255" i="6"/>
  <c r="L1256" i="6"/>
  <c r="L1257" i="6"/>
  <c r="L1258" i="6"/>
  <c r="L1259" i="6"/>
  <c r="L1260" i="6"/>
  <c r="L1261" i="6"/>
  <c r="L1262" i="6"/>
  <c r="L1263" i="6"/>
  <c r="L1264" i="6"/>
  <c r="L1265" i="6"/>
  <c r="L1266" i="6"/>
  <c r="L1267" i="6"/>
  <c r="L1436" i="6"/>
  <c r="L1437" i="6"/>
  <c r="L1438" i="6"/>
  <c r="L1439" i="6"/>
  <c r="L1440" i="6"/>
  <c r="L1441" i="6"/>
  <c r="L1442" i="6"/>
  <c r="L1443" i="6"/>
  <c r="L1444" i="6"/>
  <c r="L1445" i="6"/>
  <c r="L1446" i="6"/>
  <c r="L1447" i="6"/>
  <c r="L1448" i="6"/>
  <c r="L1449" i="6"/>
  <c r="L1450" i="6"/>
  <c r="L1451" i="6"/>
  <c r="L1452" i="6"/>
  <c r="L1453" i="6"/>
  <c r="L1454" i="6"/>
  <c r="L1455" i="6"/>
  <c r="L1456" i="6"/>
  <c r="L1457" i="6"/>
  <c r="L1458" i="6"/>
  <c r="L1459" i="6"/>
  <c r="L1460" i="6"/>
  <c r="L1461" i="6"/>
  <c r="L1462" i="6"/>
  <c r="L1463" i="6"/>
  <c r="L1464" i="6"/>
  <c r="L1465" i="6"/>
  <c r="L1472" i="6"/>
  <c r="L1473" i="6"/>
  <c r="L1474" i="6"/>
  <c r="L1475" i="6"/>
  <c r="L1476" i="6"/>
  <c r="L1477" i="6"/>
  <c r="L1478" i="6"/>
  <c r="L1479" i="6"/>
  <c r="L1480" i="6"/>
  <c r="L1481" i="6"/>
  <c r="L1482" i="6"/>
  <c r="L1483" i="6"/>
  <c r="L1484" i="6"/>
  <c r="L1485" i="6"/>
  <c r="L1486" i="6"/>
  <c r="L1487" i="6"/>
  <c r="L1488" i="6"/>
  <c r="L1489" i="6"/>
  <c r="L1490" i="6"/>
  <c r="L1491" i="6"/>
  <c r="L1492" i="6"/>
  <c r="L1493" i="6"/>
  <c r="L1494" i="6"/>
  <c r="L1495" i="6"/>
  <c r="L1496" i="6"/>
  <c r="L1497" i="6"/>
  <c r="L1498" i="6"/>
  <c r="L1499" i="6"/>
  <c r="L1500" i="6"/>
  <c r="L1501" i="6"/>
  <c r="L1502" i="6"/>
  <c r="L1503" i="6"/>
  <c r="L1504" i="6"/>
  <c r="L1505" i="6"/>
  <c r="L1581" i="6"/>
  <c r="L1582" i="6"/>
  <c r="L1598" i="6"/>
  <c r="L938" i="6"/>
  <c r="L939" i="6"/>
  <c r="L1341" i="6"/>
  <c r="L1342" i="6"/>
  <c r="L1434" i="6"/>
  <c r="L1435" i="6"/>
  <c r="L1349" i="6"/>
  <c r="L1350" i="6"/>
  <c r="L940" i="6"/>
  <c r="L941" i="6"/>
  <c r="L647" i="6"/>
  <c r="L648" i="6"/>
  <c r="L359" i="6"/>
  <c r="L360" i="6"/>
  <c r="D1425" i="6" a="1"/>
  <c r="D1425" i="6" s="1"/>
  <c r="D1415" i="6" a="1"/>
  <c r="D1415" i="6" s="1"/>
  <c r="D737" i="6" a="1"/>
  <c r="D737" i="6" s="1"/>
  <c r="D736" i="6" a="1"/>
  <c r="D736" i="6" s="1"/>
  <c r="D735" i="6" a="1"/>
  <c r="D735" i="6" s="1"/>
  <c r="D734" i="6" a="1"/>
  <c r="D734" i="6" s="1"/>
  <c r="D733" i="6" a="1"/>
  <c r="D733" i="6" s="1"/>
  <c r="D732" i="6" a="1"/>
  <c r="D732" i="6" s="1"/>
  <c r="D703" i="6" a="1"/>
  <c r="D703" i="6" s="1"/>
  <c r="D702" i="6" a="1"/>
  <c r="D702" i="6" s="1"/>
  <c r="D701" i="6" a="1"/>
  <c r="D701" i="6" s="1"/>
  <c r="D684" i="6" a="1"/>
  <c r="D684" i="6" s="1"/>
  <c r="D683" i="6" a="1"/>
  <c r="D683" i="6" s="1"/>
  <c r="D682" i="6" a="1"/>
  <c r="D682" i="6" s="1"/>
  <c r="D649" i="6" a="1"/>
  <c r="D649" i="6" s="1"/>
  <c r="D421" i="6" a="1"/>
  <c r="D421" i="6" s="1"/>
  <c r="D420" i="6" a="1"/>
  <c r="D420" i="6" s="1"/>
  <c r="D419" i="6" a="1"/>
  <c r="D419" i="6" s="1"/>
  <c r="D418" i="6" a="1"/>
  <c r="D418" i="6" s="1"/>
  <c r="D417" i="6" a="1"/>
  <c r="D417" i="6" s="1"/>
  <c r="D416" i="6" a="1"/>
  <c r="D416" i="6" s="1"/>
  <c r="D415" i="6" a="1"/>
  <c r="D415" i="6" s="1"/>
  <c r="D412" i="6" a="1"/>
  <c r="D412" i="6" s="1"/>
  <c r="D411" i="6" a="1"/>
  <c r="D411" i="6" s="1"/>
  <c r="D392" i="6" a="1"/>
  <c r="D392" i="6" s="1"/>
  <c r="D391" i="6" a="1"/>
  <c r="D391" i="6" s="1"/>
  <c r="D390" i="6" a="1"/>
  <c r="D390" i="6" s="1"/>
  <c r="D389" i="6" a="1"/>
  <c r="D389" i="6" s="1"/>
  <c r="D388" i="6" a="1"/>
  <c r="D388" i="6" s="1"/>
  <c r="D387" i="6" a="1"/>
  <c r="D387" i="6" s="1"/>
  <c r="D384" i="6" a="1"/>
  <c r="D384" i="6" s="1"/>
  <c r="D383" i="6" a="1"/>
  <c r="D383" i="6" s="1"/>
  <c r="D382" i="6" a="1"/>
  <c r="D382" i="6" s="1"/>
  <c r="D379" i="6" a="1"/>
  <c r="D379" i="6" s="1"/>
  <c r="D378" i="6" a="1"/>
  <c r="D378" i="6" s="1"/>
  <c r="D377" i="6" a="1"/>
  <c r="D377" i="6" s="1"/>
  <c r="D376" i="6" a="1"/>
  <c r="D376" i="6" s="1"/>
  <c r="D375" i="6" a="1"/>
  <c r="D375" i="6" s="1"/>
  <c r="D374" i="6" a="1"/>
  <c r="D374" i="6" s="1"/>
  <c r="D369" i="6" a="1"/>
  <c r="D369" i="6" s="1"/>
  <c r="D368" i="6" a="1"/>
  <c r="D368" i="6" s="1"/>
  <c r="D364" i="6" a="1"/>
  <c r="D364" i="6" s="1"/>
  <c r="D363" i="6" a="1"/>
  <c r="D363" i="6" s="1"/>
  <c r="D362" i="6" a="1"/>
  <c r="D362" i="6" s="1"/>
  <c r="D361" i="6" a="1"/>
  <c r="D361" i="6" s="1"/>
  <c r="D349" i="6" a="1"/>
  <c r="D349" i="6" s="1"/>
  <c r="D323" i="6" a="1"/>
  <c r="D323" i="6" s="1"/>
  <c r="D322" i="6" a="1"/>
  <c r="D322" i="6" s="1"/>
  <c r="D321" i="6" a="1"/>
  <c r="D321" i="6" s="1"/>
  <c r="D320" i="6" a="1"/>
  <c r="D320" i="6" s="1"/>
  <c r="D319" i="6" a="1"/>
  <c r="D319" i="6" s="1"/>
  <c r="D318" i="6" a="1"/>
  <c r="D318" i="6" s="1"/>
  <c r="D317" i="6" a="1"/>
  <c r="D317" i="6" s="1"/>
  <c r="D316" i="6" a="1"/>
  <c r="D316" i="6" s="1"/>
  <c r="D315" i="6" a="1"/>
  <c r="D315" i="6" s="1"/>
  <c r="D314" i="6" a="1"/>
  <c r="D314" i="6" s="1"/>
  <c r="D313" i="6" a="1"/>
  <c r="D313" i="6" s="1"/>
  <c r="D312" i="6" a="1"/>
  <c r="D312" i="6" s="1"/>
  <c r="D311" i="6" a="1"/>
  <c r="D311" i="6" s="1"/>
  <c r="D310" i="6" a="1"/>
  <c r="D310" i="6" s="1"/>
  <c r="D309" i="6" a="1"/>
  <c r="D309" i="6" s="1"/>
  <c r="D308" i="6" a="1"/>
  <c r="D308" i="6" s="1"/>
  <c r="D307" i="6" a="1"/>
  <c r="D307" i="6" s="1"/>
  <c r="D306" i="6" a="1"/>
  <c r="D306" i="6" s="1"/>
  <c r="D305" i="6" a="1"/>
  <c r="D305" i="6" s="1"/>
  <c r="D304" i="6" a="1"/>
  <c r="D304" i="6" s="1"/>
  <c r="D303" i="6" a="1"/>
  <c r="D303" i="6" s="1"/>
  <c r="D302" i="6" a="1"/>
  <c r="D302" i="6" s="1"/>
  <c r="D301" i="6" a="1"/>
  <c r="D301" i="6" s="1"/>
  <c r="D300" i="6" a="1"/>
  <c r="D300" i="6" s="1"/>
  <c r="D299" i="6" a="1"/>
  <c r="D299" i="6" s="1"/>
  <c r="D298" i="6" a="1"/>
  <c r="D298" i="6" s="1"/>
  <c r="D297" i="6" a="1"/>
  <c r="D297" i="6" s="1"/>
  <c r="D296" i="6" a="1"/>
  <c r="D296" i="6" s="1"/>
  <c r="D295" i="6" a="1"/>
  <c r="D295" i="6" s="1"/>
  <c r="D294" i="6" a="1"/>
  <c r="D294" i="6" s="1"/>
  <c r="D293" i="6" a="1"/>
  <c r="D293" i="6" s="1"/>
  <c r="D292" i="6" a="1"/>
  <c r="D292" i="6" s="1"/>
  <c r="D291" i="6" a="1"/>
  <c r="D291" i="6" s="1"/>
  <c r="D290" i="6" a="1"/>
  <c r="D290" i="6" s="1"/>
  <c r="D289" i="6" a="1"/>
  <c r="D289" i="6" s="1"/>
  <c r="D288" i="6" a="1"/>
  <c r="D288" i="6" s="1"/>
  <c r="D209" i="6" a="1"/>
  <c r="D209" i="6" s="1"/>
  <c r="D208" i="6" a="1"/>
  <c r="D208" i="6" s="1"/>
  <c r="D207" i="6" a="1"/>
  <c r="D207" i="6" s="1"/>
  <c r="D206" i="6" a="1"/>
  <c r="D206" i="6" s="1"/>
  <c r="D205" i="6" a="1"/>
  <c r="D205" i="6" s="1"/>
  <c r="D204" i="6" a="1"/>
  <c r="D204" i="6" s="1"/>
  <c r="D203" i="6" a="1"/>
  <c r="D203" i="6" s="1"/>
  <c r="D202" i="6" a="1"/>
  <c r="D202" i="6" s="1"/>
  <c r="D201" i="6" a="1"/>
  <c r="D201" i="6" s="1"/>
  <c r="D200" i="6" a="1"/>
  <c r="D200" i="6" s="1"/>
  <c r="D199" i="6" a="1"/>
  <c r="D199" i="6" s="1"/>
  <c r="D198" i="6" a="1"/>
  <c r="D198" i="6" s="1"/>
  <c r="D197" i="6" a="1"/>
  <c r="D197" i="6" s="1"/>
  <c r="D196" i="6" a="1"/>
  <c r="D196" i="6" s="1"/>
  <c r="D195" i="6" a="1"/>
  <c r="D195" i="6" s="1"/>
  <c r="D194" i="6" a="1"/>
  <c r="D194" i="6" s="1"/>
  <c r="D174" i="6" a="1"/>
  <c r="D174" i="6" s="1"/>
  <c r="D119" i="6" a="1"/>
  <c r="D119" i="6" s="1"/>
  <c r="D1561" i="6" a="1"/>
  <c r="D1561" i="6" s="1"/>
  <c r="D1560" i="6" a="1"/>
  <c r="D1560" i="6" s="1"/>
  <c r="D1520" i="6" a="1"/>
  <c r="D1520" i="6" s="1"/>
  <c r="D1519" i="6" a="1"/>
  <c r="D1519" i="6" s="1"/>
  <c r="D1518" i="6" a="1"/>
  <c r="D1518" i="6" s="1"/>
  <c r="D1517" i="6" a="1"/>
  <c r="D1517" i="6" s="1"/>
  <c r="D1516" i="6" a="1"/>
  <c r="D1516" i="6" s="1"/>
  <c r="D1515" i="6" a="1"/>
  <c r="D1515" i="6" s="1"/>
  <c r="D1514" i="6" a="1"/>
  <c r="D1514" i="6" s="1"/>
  <c r="D1513" i="6" a="1"/>
  <c r="D1513" i="6" s="1"/>
  <c r="D1512" i="6" a="1"/>
  <c r="D1512" i="6" s="1"/>
  <c r="D1511" i="6" a="1"/>
  <c r="D1511" i="6" s="1"/>
  <c r="D1510" i="6" a="1"/>
  <c r="D1510" i="6" s="1"/>
  <c r="D1509" i="6" a="1"/>
  <c r="D1509" i="6" s="1"/>
  <c r="D1508" i="6" a="1"/>
  <c r="D1508" i="6" s="1"/>
  <c r="D1507" i="6" a="1"/>
  <c r="D1507" i="6" s="1"/>
  <c r="D1506" i="6" a="1"/>
  <c r="D1506" i="6" s="1"/>
  <c r="D1433" i="6" a="1"/>
  <c r="D1433" i="6" s="1"/>
  <c r="D1432" i="6" a="1"/>
  <c r="D1432" i="6" s="1"/>
  <c r="D1390" i="6" a="1"/>
  <c r="D1390" i="6" s="1"/>
  <c r="D1389" i="6" a="1"/>
  <c r="D1389" i="6" s="1"/>
  <c r="D1388" i="6" a="1"/>
  <c r="D1388" i="6" s="1"/>
  <c r="D1387" i="6" a="1"/>
  <c r="D1387" i="6" s="1"/>
  <c r="D1319" i="6" a="1"/>
  <c r="D1319" i="6" s="1"/>
  <c r="D1318" i="6" a="1"/>
  <c r="D1318" i="6" s="1"/>
  <c r="D1317" i="6" a="1"/>
  <c r="D1317" i="6" s="1"/>
  <c r="D1316" i="6" a="1"/>
  <c r="D1316" i="6" s="1"/>
  <c r="D1315" i="6" a="1"/>
  <c r="D1315" i="6" s="1"/>
  <c r="D1314" i="6" a="1"/>
  <c r="D1314" i="6" s="1"/>
  <c r="D1313" i="6" a="1"/>
  <c r="D1313" i="6" s="1"/>
  <c r="D1312" i="6" a="1"/>
  <c r="D1312" i="6" s="1"/>
  <c r="D1311" i="6" a="1"/>
  <c r="D1311" i="6" s="1"/>
  <c r="D1310" i="6" a="1"/>
  <c r="D1310" i="6" s="1"/>
  <c r="D1309" i="6" a="1"/>
  <c r="D1309" i="6" s="1"/>
  <c r="D1308" i="6" a="1"/>
  <c r="D1308" i="6" s="1"/>
  <c r="D1307" i="6" a="1"/>
  <c r="D1307" i="6" s="1"/>
  <c r="D1306" i="6" a="1"/>
  <c r="D1306" i="6" s="1"/>
  <c r="D1305" i="6" a="1"/>
  <c r="D1305" i="6" s="1"/>
  <c r="D1304" i="6" a="1"/>
  <c r="D1304" i="6" s="1"/>
  <c r="D1303" i="6" a="1"/>
  <c r="D1303" i="6" s="1"/>
  <c r="D1302" i="6" a="1"/>
  <c r="D1302" i="6" s="1"/>
  <c r="D1301" i="6" a="1"/>
  <c r="D1301" i="6" s="1"/>
  <c r="D1300" i="6" a="1"/>
  <c r="D1300" i="6" s="1"/>
  <c r="D1299" i="6" a="1"/>
  <c r="D1299" i="6" s="1"/>
  <c r="D1298" i="6" a="1"/>
  <c r="D1298" i="6" s="1"/>
  <c r="D1297" i="6" a="1"/>
  <c r="D1297" i="6" s="1"/>
  <c r="D1296" i="6" a="1"/>
  <c r="D1296" i="6" s="1"/>
  <c r="D1295" i="6" a="1"/>
  <c r="D1295" i="6" s="1"/>
  <c r="D1294" i="6" a="1"/>
  <c r="D1294" i="6" s="1"/>
  <c r="D1293" i="6" a="1"/>
  <c r="D1293" i="6" s="1"/>
  <c r="D1292" i="6" a="1"/>
  <c r="D1292" i="6" s="1"/>
  <c r="D1291" i="6" a="1"/>
  <c r="D1291" i="6" s="1"/>
  <c r="D1290" i="6" a="1"/>
  <c r="D1290" i="6" s="1"/>
  <c r="D1289" i="6" a="1"/>
  <c r="D1289" i="6" s="1"/>
  <c r="D1284" i="6" a="1"/>
  <c r="D1284" i="6" s="1"/>
  <c r="D1283" i="6" a="1"/>
  <c r="D1283" i="6" s="1"/>
  <c r="D1282" i="6" a="1"/>
  <c r="D1282" i="6" s="1"/>
  <c r="D1281" i="6" a="1"/>
  <c r="D1281" i="6" s="1"/>
  <c r="D1280" i="6" a="1"/>
  <c r="D1280" i="6" s="1"/>
  <c r="D1279" i="6" a="1"/>
  <c r="D1279" i="6" s="1"/>
  <c r="D1278" i="6" a="1"/>
  <c r="D1278" i="6" s="1"/>
  <c r="D1277" i="6" a="1"/>
  <c r="D1277" i="6" s="1"/>
  <c r="D1276" i="6" a="1"/>
  <c r="D1276" i="6" s="1"/>
  <c r="D1275" i="6" a="1"/>
  <c r="D1275" i="6" s="1"/>
  <c r="D1274" i="6" a="1"/>
  <c r="D1274" i="6" s="1"/>
  <c r="D1273" i="6" a="1"/>
  <c r="D1273" i="6" s="1"/>
  <c r="D1272" i="6" a="1"/>
  <c r="D1272" i="6" s="1"/>
  <c r="D1271" i="6" a="1"/>
  <c r="D1271" i="6" s="1"/>
  <c r="D1270" i="6" a="1"/>
  <c r="D1270" i="6" s="1"/>
  <c r="D1269" i="6" a="1"/>
  <c r="D1269" i="6" s="1"/>
  <c r="D1268" i="6" a="1"/>
  <c r="D1268" i="6" s="1"/>
  <c r="D1167" i="6" a="1"/>
  <c r="D1167" i="6" s="1"/>
  <c r="D1166" i="6" a="1"/>
  <c r="D1166" i="6" s="1"/>
  <c r="D1165" i="6" a="1"/>
  <c r="D1165" i="6" s="1"/>
  <c r="D1164" i="6" a="1"/>
  <c r="D1164" i="6" s="1"/>
  <c r="D1163" i="6" a="1"/>
  <c r="D1163" i="6" s="1"/>
  <c r="D1162" i="6" a="1"/>
  <c r="D1162" i="6" s="1"/>
  <c r="D1161" i="6" a="1"/>
  <c r="D1161" i="6" s="1"/>
  <c r="D1160" i="6" a="1"/>
  <c r="D1160" i="6" s="1"/>
  <c r="D1159" i="6" a="1"/>
  <c r="D1159" i="6" s="1"/>
  <c r="D1158" i="6" a="1"/>
  <c r="D1158" i="6" s="1"/>
  <c r="D1157" i="6" a="1"/>
  <c r="D1157" i="6" s="1"/>
  <c r="D1156" i="6" a="1"/>
  <c r="D1156" i="6" s="1"/>
  <c r="D1155" i="6" a="1"/>
  <c r="D1155" i="6" s="1"/>
  <c r="D1154" i="6" a="1"/>
  <c r="D1154" i="6" s="1"/>
  <c r="D1153" i="6" a="1"/>
  <c r="D1153" i="6" s="1"/>
  <c r="D1152" i="6" a="1"/>
  <c r="D1152" i="6" s="1"/>
  <c r="D1151" i="6" a="1"/>
  <c r="D1151" i="6" s="1"/>
  <c r="D1150" i="6" a="1"/>
  <c r="D1150" i="6" s="1"/>
  <c r="D1149" i="6" a="1"/>
  <c r="D1149" i="6" s="1"/>
  <c r="D1148" i="6" a="1"/>
  <c r="D1148" i="6" s="1"/>
  <c r="D1139" i="6" a="1"/>
  <c r="D1139" i="6" s="1"/>
  <c r="D1138" i="6" a="1"/>
  <c r="D1138" i="6" s="1"/>
  <c r="D1137" i="6" a="1"/>
  <c r="D1137" i="6" s="1"/>
  <c r="D1136" i="6" a="1"/>
  <c r="D1136" i="6" s="1"/>
  <c r="D1135" i="6" a="1"/>
  <c r="D1135" i="6" s="1"/>
  <c r="D1134" i="6" a="1"/>
  <c r="D1134" i="6" s="1"/>
  <c r="D1133" i="6" a="1"/>
  <c r="D1133" i="6" s="1"/>
  <c r="D1132" i="6" a="1"/>
  <c r="D1132" i="6" s="1"/>
  <c r="D1131" i="6" a="1"/>
  <c r="D1131" i="6" s="1"/>
  <c r="D1130" i="6" a="1"/>
  <c r="D1130" i="6" s="1"/>
  <c r="D1129" i="6" a="1"/>
  <c r="D1129" i="6" s="1"/>
  <c r="D1128" i="6" a="1"/>
  <c r="D1128" i="6" s="1"/>
  <c r="D1127" i="6" a="1"/>
  <c r="D1127" i="6" s="1"/>
  <c r="D1126" i="6" a="1"/>
  <c r="D1126" i="6" s="1"/>
  <c r="D1125" i="6" a="1"/>
  <c r="D1125" i="6" s="1"/>
  <c r="D1124" i="6" a="1"/>
  <c r="D1124" i="6" s="1"/>
  <c r="D1123" i="6" a="1"/>
  <c r="D1123" i="6" s="1"/>
  <c r="D1122" i="6" a="1"/>
  <c r="D1122" i="6" s="1"/>
  <c r="D1121" i="6" a="1"/>
  <c r="D1121" i="6" s="1"/>
  <c r="D1120" i="6" a="1"/>
  <c r="D1120" i="6" s="1"/>
  <c r="D1119" i="6" a="1"/>
  <c r="D1119" i="6" s="1"/>
  <c r="D1118" i="6" a="1"/>
  <c r="D1118" i="6" s="1"/>
  <c r="D1117" i="6" a="1"/>
  <c r="D1117" i="6" s="1"/>
  <c r="D1116" i="6" a="1"/>
  <c r="D1116" i="6" s="1"/>
  <c r="D1115" i="6" a="1"/>
  <c r="D1115" i="6" s="1"/>
  <c r="D1114" i="6" a="1"/>
  <c r="D1114" i="6" s="1"/>
  <c r="D1113" i="6" a="1"/>
  <c r="D1113" i="6" s="1"/>
  <c r="D1112" i="6" a="1"/>
  <c r="D1112" i="6" s="1"/>
  <c r="D1111" i="6" a="1"/>
  <c r="D1111" i="6" s="1"/>
  <c r="D1110" i="6" a="1"/>
  <c r="D1110" i="6" s="1"/>
  <c r="D1109" i="6" a="1"/>
  <c r="D1109" i="6" s="1"/>
  <c r="D1108" i="6" a="1"/>
  <c r="D1108" i="6" s="1"/>
  <c r="D1107" i="6" a="1"/>
  <c r="D1107" i="6" s="1"/>
  <c r="D1106" i="6" a="1"/>
  <c r="D1106" i="6" s="1"/>
  <c r="D1105" i="6" a="1"/>
  <c r="D1105" i="6" s="1"/>
  <c r="D1104" i="6" a="1"/>
  <c r="D1104" i="6" s="1"/>
  <c r="D1103" i="6" a="1"/>
  <c r="D1103" i="6" s="1"/>
  <c r="D1097" i="6" a="1"/>
  <c r="D1097" i="6" s="1"/>
  <c r="D1096" i="6" a="1"/>
  <c r="D1096" i="6" s="1"/>
  <c r="D1091" i="6" a="1"/>
  <c r="D1091" i="6" s="1"/>
  <c r="D1090" i="6" a="1"/>
  <c r="D1090" i="6" s="1"/>
  <c r="D1089" i="6" a="1"/>
  <c r="D1089" i="6" s="1"/>
  <c r="D1088" i="6" a="1"/>
  <c r="D1088" i="6" s="1"/>
  <c r="D1087" i="6" a="1"/>
  <c r="D1087" i="6" s="1"/>
  <c r="D1086" i="6" a="1"/>
  <c r="D1086" i="6" s="1"/>
  <c r="D1085" i="6" a="1"/>
  <c r="D1085" i="6" s="1"/>
  <c r="D1084" i="6" a="1"/>
  <c r="D1084" i="6" s="1"/>
  <c r="D1083" i="6" a="1"/>
  <c r="D1083" i="6" s="1"/>
  <c r="D1082" i="6" a="1"/>
  <c r="D1082" i="6" s="1"/>
  <c r="D1081" i="6" a="1"/>
  <c r="D1081" i="6" s="1"/>
  <c r="D1080" i="6" a="1"/>
  <c r="D1080" i="6" s="1"/>
  <c r="D1079" i="6" a="1"/>
  <c r="D1079" i="6" s="1"/>
  <c r="D1078" i="6" a="1"/>
  <c r="D1078" i="6" s="1"/>
  <c r="D1071" i="6" a="1"/>
  <c r="D1071" i="6" s="1"/>
  <c r="D1070" i="6" a="1"/>
  <c r="D1070" i="6" s="1"/>
  <c r="D1069" i="6" a="1"/>
  <c r="D1069" i="6" s="1"/>
  <c r="D1068" i="6" a="1"/>
  <c r="D1068" i="6" s="1"/>
  <c r="D1061" i="6" a="1"/>
  <c r="D1061" i="6" s="1"/>
  <c r="D1060" i="6" a="1"/>
  <c r="D1060" i="6" s="1"/>
  <c r="D1059" i="6" a="1"/>
  <c r="D1059" i="6" s="1"/>
  <c r="D1058" i="6" a="1"/>
  <c r="D1058" i="6" s="1"/>
  <c r="D1057" i="6" a="1"/>
  <c r="D1057" i="6" s="1"/>
  <c r="D1056" i="6" a="1"/>
  <c r="D1056" i="6" s="1"/>
  <c r="D1055" i="6" a="1"/>
  <c r="D1055" i="6" s="1"/>
  <c r="D1054" i="6" a="1"/>
  <c r="D1054" i="6" s="1"/>
  <c r="D1051" i="6" a="1"/>
  <c r="D1051" i="6" s="1"/>
  <c r="D1050" i="6" a="1"/>
  <c r="D1050" i="6" s="1"/>
  <c r="D1049" i="6" a="1"/>
  <c r="D1049" i="6" s="1"/>
  <c r="D1043" i="6" a="1"/>
  <c r="D1043" i="6" s="1"/>
  <c r="D1042" i="6" a="1"/>
  <c r="D1042" i="6" s="1"/>
  <c r="D1041" i="6" a="1"/>
  <c r="D1041" i="6" s="1"/>
  <c r="D1032" i="6" a="1"/>
  <c r="D1032" i="6" s="1"/>
  <c r="D1031" i="6" a="1"/>
  <c r="D1031" i="6" s="1"/>
  <c r="D1030" i="6" a="1"/>
  <c r="D1030" i="6" s="1"/>
  <c r="D1029" i="6" a="1"/>
  <c r="D1029" i="6" s="1"/>
  <c r="D1028" i="6" a="1"/>
  <c r="D1028" i="6" s="1"/>
  <c r="D1027" i="6" a="1"/>
  <c r="D1027" i="6" s="1"/>
  <c r="D1026" i="6" a="1"/>
  <c r="D1026" i="6" s="1"/>
  <c r="D1025" i="6" a="1"/>
  <c r="D1025" i="6" s="1"/>
  <c r="D1024" i="6" a="1"/>
  <c r="D1024" i="6" s="1"/>
  <c r="D1023" i="6" a="1"/>
  <c r="D1023" i="6" s="1"/>
  <c r="D1022" i="6" a="1"/>
  <c r="D1022" i="6" s="1"/>
  <c r="D1021" i="6" a="1"/>
  <c r="D1021" i="6" s="1"/>
  <c r="D1020" i="6" a="1"/>
  <c r="D1020" i="6" s="1"/>
  <c r="D1019" i="6" a="1"/>
  <c r="D1019" i="6" s="1"/>
  <c r="D1018" i="6" a="1"/>
  <c r="D1018" i="6" s="1"/>
  <c r="D1017" i="6" a="1"/>
  <c r="D1017" i="6" s="1"/>
  <c r="D1016" i="6" a="1"/>
  <c r="D1016" i="6" s="1"/>
  <c r="D1015" i="6" a="1"/>
  <c r="D1015" i="6" s="1"/>
  <c r="D1014" i="6" a="1"/>
  <c r="D1014" i="6" s="1"/>
  <c r="D1013" i="6" a="1"/>
  <c r="D1013" i="6" s="1"/>
  <c r="D1012" i="6" a="1"/>
  <c r="D1012" i="6" s="1"/>
  <c r="D1011" i="6" a="1"/>
  <c r="D1011" i="6" s="1"/>
  <c r="D1010" i="6" a="1"/>
  <c r="D1010" i="6" s="1"/>
  <c r="D1009" i="6" a="1"/>
  <c r="D1009" i="6" s="1"/>
  <c r="D1008" i="6" a="1"/>
  <c r="D1008" i="6" s="1"/>
  <c r="D1007" i="6" a="1"/>
  <c r="D1007" i="6" s="1"/>
  <c r="D1006" i="6" a="1"/>
  <c r="D1006" i="6" s="1"/>
  <c r="D999" i="6" a="1"/>
  <c r="D999" i="6" s="1"/>
  <c r="D998" i="6" a="1"/>
  <c r="D998" i="6" s="1"/>
  <c r="D997" i="6" a="1"/>
  <c r="D997" i="6" s="1"/>
  <c r="D996" i="6" a="1"/>
  <c r="D996" i="6" s="1"/>
  <c r="D995" i="6" a="1"/>
  <c r="D995" i="6" s="1"/>
  <c r="D994" i="6" a="1"/>
  <c r="D994" i="6" s="1"/>
  <c r="D993" i="6" a="1"/>
  <c r="D993" i="6" s="1"/>
  <c r="D992" i="6" a="1"/>
  <c r="D992" i="6" s="1"/>
  <c r="D991" i="6" a="1"/>
  <c r="D991" i="6" s="1"/>
  <c r="D990" i="6" a="1"/>
  <c r="D990" i="6" s="1"/>
  <c r="D989" i="6" a="1"/>
  <c r="D989" i="6" s="1"/>
  <c r="D988" i="6" a="1"/>
  <c r="D988" i="6" s="1"/>
  <c r="D987" i="6" a="1"/>
  <c r="D987" i="6" s="1"/>
  <c r="D986" i="6" a="1"/>
  <c r="D986" i="6" s="1"/>
  <c r="D985" i="6" a="1"/>
  <c r="D985" i="6" s="1"/>
  <c r="D984" i="6" a="1"/>
  <c r="D984" i="6" s="1"/>
  <c r="D983" i="6" a="1"/>
  <c r="D983" i="6" s="1"/>
  <c r="D982" i="6" a="1"/>
  <c r="D982" i="6" s="1"/>
  <c r="D981" i="6" a="1"/>
  <c r="D981" i="6" s="1"/>
  <c r="D980" i="6" a="1"/>
  <c r="D980" i="6" s="1"/>
  <c r="D979" i="6" a="1"/>
  <c r="D979" i="6" s="1"/>
  <c r="D978" i="6" a="1"/>
  <c r="D978" i="6" s="1"/>
  <c r="D977" i="6" a="1"/>
  <c r="D977" i="6" s="1"/>
  <c r="D976" i="6" a="1"/>
  <c r="D976" i="6" s="1"/>
  <c r="D975" i="6" a="1"/>
  <c r="D975" i="6" s="1"/>
  <c r="D974" i="6" a="1"/>
  <c r="D974" i="6" s="1"/>
  <c r="D965" i="6" a="1"/>
  <c r="D965" i="6" s="1"/>
  <c r="D964" i="6" a="1"/>
  <c r="D964" i="6" s="1"/>
  <c r="D963" i="6" a="1"/>
  <c r="D963" i="6" s="1"/>
  <c r="D962" i="6" a="1"/>
  <c r="D962" i="6" s="1"/>
  <c r="D961" i="6" a="1"/>
  <c r="D961" i="6" s="1"/>
  <c r="D960" i="6" a="1"/>
  <c r="D960" i="6" s="1"/>
  <c r="D959" i="6" a="1"/>
  <c r="D959" i="6" s="1"/>
  <c r="D958" i="6" a="1"/>
  <c r="D958" i="6" s="1"/>
  <c r="D957" i="6" a="1"/>
  <c r="D957" i="6" s="1"/>
  <c r="D956" i="6" a="1"/>
  <c r="D956" i="6" s="1"/>
  <c r="D955" i="6" a="1"/>
  <c r="D955" i="6" s="1"/>
  <c r="D954" i="6" a="1"/>
  <c r="D954" i="6" s="1"/>
  <c r="D953" i="6" a="1"/>
  <c r="D953" i="6" s="1"/>
  <c r="D952" i="6" a="1"/>
  <c r="D952" i="6" s="1"/>
  <c r="D951" i="6" a="1"/>
  <c r="D951" i="6" s="1"/>
  <c r="D950" i="6" a="1"/>
  <c r="D950" i="6" s="1"/>
  <c r="D949" i="6" a="1"/>
  <c r="D949" i="6" s="1"/>
  <c r="D948" i="6" a="1"/>
  <c r="D948" i="6" s="1"/>
  <c r="D947" i="6" a="1"/>
  <c r="D947" i="6" s="1"/>
  <c r="D946" i="6" a="1"/>
  <c r="D946" i="6" s="1"/>
  <c r="D945" i="6" a="1"/>
  <c r="D945" i="6" s="1"/>
  <c r="D944" i="6" a="1"/>
  <c r="D944" i="6" s="1"/>
  <c r="D943" i="6" a="1"/>
  <c r="D943" i="6" s="1"/>
  <c r="D942" i="6" a="1"/>
  <c r="D942" i="6" s="1"/>
  <c r="D907" i="6" a="1"/>
  <c r="D907" i="6" s="1"/>
  <c r="D906" i="6" a="1"/>
  <c r="D906" i="6" s="1"/>
  <c r="D905" i="6" a="1"/>
  <c r="D905" i="6" s="1"/>
  <c r="D904" i="6" a="1"/>
  <c r="D904" i="6" s="1"/>
  <c r="D903" i="6" a="1"/>
  <c r="D903" i="6" s="1"/>
  <c r="D902" i="6" a="1"/>
  <c r="D902" i="6" s="1"/>
  <c r="D901" i="6" a="1"/>
  <c r="D901" i="6" s="1"/>
  <c r="D900" i="6" a="1"/>
  <c r="D900" i="6" s="1"/>
  <c r="D899" i="6" a="1"/>
  <c r="D899" i="6" s="1"/>
  <c r="D898" i="6" a="1"/>
  <c r="D898" i="6" s="1"/>
  <c r="D897" i="6" a="1"/>
  <c r="D897" i="6" s="1"/>
  <c r="D896" i="6" a="1"/>
  <c r="D896" i="6" s="1"/>
  <c r="D895" i="6" a="1"/>
  <c r="D895" i="6" s="1"/>
  <c r="D894" i="6" a="1"/>
  <c r="D894" i="6" s="1"/>
  <c r="D893" i="6" a="1"/>
  <c r="D893" i="6" s="1"/>
  <c r="D892" i="6" a="1"/>
  <c r="D892" i="6" s="1"/>
  <c r="D891" i="6" a="1"/>
  <c r="D891" i="6" s="1"/>
  <c r="D890" i="6" a="1"/>
  <c r="D890" i="6" s="1"/>
  <c r="D889" i="6" a="1"/>
  <c r="D889" i="6" s="1"/>
  <c r="D888" i="6" a="1"/>
  <c r="D888" i="6" s="1"/>
  <c r="D887" i="6" a="1"/>
  <c r="D887" i="6" s="1"/>
  <c r="D886" i="6" a="1"/>
  <c r="D886" i="6" s="1"/>
  <c r="D885" i="6" a="1"/>
  <c r="D885" i="6" s="1"/>
  <c r="D884" i="6" a="1"/>
  <c r="D884" i="6" s="1"/>
  <c r="D883" i="6" a="1"/>
  <c r="D883" i="6" s="1"/>
  <c r="D882" i="6" a="1"/>
  <c r="D882" i="6" s="1"/>
  <c r="D881" i="6" a="1"/>
  <c r="D881" i="6" s="1"/>
  <c r="D880" i="6" a="1"/>
  <c r="D880" i="6" s="1"/>
  <c r="D879" i="6" a="1"/>
  <c r="D879" i="6" s="1"/>
  <c r="D878" i="6" a="1"/>
  <c r="D878" i="6" s="1"/>
  <c r="D858" i="6" a="1"/>
  <c r="D858" i="6" s="1"/>
  <c r="D857" i="6" a="1"/>
  <c r="D857" i="6" s="1"/>
  <c r="D856" i="6" a="1"/>
  <c r="D856" i="6" s="1"/>
  <c r="D855" i="6" a="1"/>
  <c r="D855" i="6" s="1"/>
  <c r="D854" i="6" a="1"/>
  <c r="D854" i="6" s="1"/>
  <c r="D853" i="6" a="1"/>
  <c r="D853" i="6" s="1"/>
  <c r="D852" i="6" a="1"/>
  <c r="D852" i="6" s="1"/>
  <c r="D851" i="6" a="1"/>
  <c r="D851" i="6" s="1"/>
  <c r="D850" i="6" a="1"/>
  <c r="D850" i="6" s="1"/>
  <c r="D849" i="6" a="1"/>
  <c r="D849" i="6" s="1"/>
  <c r="D848" i="6" a="1"/>
  <c r="D848" i="6" s="1"/>
  <c r="D847" i="6" a="1"/>
  <c r="D847" i="6" s="1"/>
  <c r="D846" i="6" a="1"/>
  <c r="D846" i="6" s="1"/>
  <c r="D845" i="6" a="1"/>
  <c r="D845" i="6" s="1"/>
  <c r="D844" i="6" a="1"/>
  <c r="D844" i="6" s="1"/>
  <c r="D843" i="6" a="1"/>
  <c r="D843" i="6" s="1"/>
  <c r="D842" i="6" a="1"/>
  <c r="D842" i="6" s="1"/>
  <c r="D841" i="6" a="1"/>
  <c r="D841" i="6" s="1"/>
  <c r="D840" i="6" a="1"/>
  <c r="D840" i="6" s="1"/>
  <c r="D839" i="6" a="1"/>
  <c r="D839" i="6" s="1"/>
  <c r="D838" i="6" a="1"/>
  <c r="D838" i="6" s="1"/>
  <c r="D837" i="6" a="1"/>
  <c r="D837" i="6" s="1"/>
  <c r="D836" i="6" a="1"/>
  <c r="D836" i="6" s="1"/>
  <c r="D835" i="6" a="1"/>
  <c r="D835" i="6" s="1"/>
  <c r="D834" i="6" a="1"/>
  <c r="D834" i="6" s="1"/>
  <c r="D833" i="6" a="1"/>
  <c r="D833" i="6" s="1"/>
  <c r="D832" i="6" a="1"/>
  <c r="D832" i="6" s="1"/>
  <c r="D831" i="6" a="1"/>
  <c r="D831" i="6" s="1"/>
  <c r="D830" i="6" a="1"/>
  <c r="D830" i="6" s="1"/>
  <c r="D829" i="6" a="1"/>
  <c r="D829" i="6" s="1"/>
  <c r="D828" i="6" a="1"/>
  <c r="D828" i="6" s="1"/>
  <c r="D827" i="6" a="1"/>
  <c r="D827" i="6" s="1"/>
  <c r="D826" i="6" a="1"/>
  <c r="D826" i="6" s="1"/>
  <c r="D825" i="6" a="1"/>
  <c r="D825" i="6" s="1"/>
  <c r="D824" i="6" a="1"/>
  <c r="D824" i="6" s="1"/>
  <c r="D823" i="6" a="1"/>
  <c r="D823" i="6" s="1"/>
  <c r="D822" i="6" a="1"/>
  <c r="D822" i="6" s="1"/>
  <c r="D821" i="6" a="1"/>
  <c r="D821" i="6" s="1"/>
  <c r="D820" i="6" a="1"/>
  <c r="D820" i="6" s="1"/>
  <c r="D819" i="6" a="1"/>
  <c r="D819" i="6" s="1"/>
  <c r="D818" i="6" a="1"/>
  <c r="D818" i="6" s="1"/>
  <c r="D817" i="6" a="1"/>
  <c r="D817" i="6" s="1"/>
  <c r="D816" i="6" a="1"/>
  <c r="D816" i="6" s="1"/>
  <c r="D815" i="6" a="1"/>
  <c r="D815" i="6" s="1"/>
  <c r="D802" i="6" a="1"/>
  <c r="D802" i="6" s="1"/>
  <c r="D801" i="6" a="1"/>
  <c r="D801" i="6" s="1"/>
  <c r="D800" i="6" a="1"/>
  <c r="D800" i="6" s="1"/>
  <c r="D799" i="6" a="1"/>
  <c r="D799" i="6" s="1"/>
  <c r="D798" i="6" a="1"/>
  <c r="D798" i="6" s="1"/>
  <c r="D797" i="6" a="1"/>
  <c r="D797" i="6" s="1"/>
  <c r="D796" i="6" a="1"/>
  <c r="D796" i="6" s="1"/>
  <c r="D795" i="6" a="1"/>
  <c r="D795" i="6" s="1"/>
  <c r="D794" i="6" a="1"/>
  <c r="D794" i="6" s="1"/>
  <c r="D793" i="6" a="1"/>
  <c r="D793" i="6" s="1"/>
  <c r="D792" i="6" a="1"/>
  <c r="D792" i="6" s="1"/>
  <c r="D791" i="6" a="1"/>
  <c r="D791" i="6" s="1"/>
  <c r="D790" i="6" a="1"/>
  <c r="D790" i="6" s="1"/>
  <c r="D789" i="6" a="1"/>
  <c r="D789" i="6" s="1"/>
  <c r="D788" i="6" a="1"/>
  <c r="D788" i="6" s="1"/>
  <c r="D787" i="6" a="1"/>
  <c r="D787" i="6" s="1"/>
  <c r="D786" i="6" a="1"/>
  <c r="D786" i="6" s="1"/>
  <c r="D785" i="6" a="1"/>
  <c r="D785" i="6" s="1"/>
  <c r="D784" i="6" a="1"/>
  <c r="D784" i="6" s="1"/>
  <c r="D783" i="6" a="1"/>
  <c r="D783" i="6" s="1"/>
  <c r="D782" i="6" a="1"/>
  <c r="D782" i="6" s="1"/>
  <c r="D781" i="6" a="1"/>
  <c r="D781" i="6" s="1"/>
  <c r="D780" i="6" a="1"/>
  <c r="D780" i="6" s="1"/>
  <c r="D779" i="6" a="1"/>
  <c r="D779" i="6" s="1"/>
  <c r="D778" i="6" a="1"/>
  <c r="D778" i="6" s="1"/>
  <c r="D777" i="6" a="1"/>
  <c r="D777" i="6" s="1"/>
  <c r="D776" i="6" a="1"/>
  <c r="D776" i="6" s="1"/>
  <c r="D775" i="6" a="1"/>
  <c r="D775" i="6" s="1"/>
  <c r="D774" i="6" a="1"/>
  <c r="D774" i="6" s="1"/>
  <c r="D773" i="6" a="1"/>
  <c r="D773" i="6" s="1"/>
  <c r="D772" i="6" a="1"/>
  <c r="D772" i="6" s="1"/>
  <c r="D771" i="6" a="1"/>
  <c r="D771" i="6" s="1"/>
  <c r="D770" i="6" a="1"/>
  <c r="D770" i="6" s="1"/>
  <c r="D769" i="6" a="1"/>
  <c r="D769" i="6" s="1"/>
  <c r="D768" i="6" a="1"/>
  <c r="D768" i="6" s="1"/>
  <c r="D767" i="6" a="1"/>
  <c r="D767" i="6" s="1"/>
  <c r="D766" i="6" a="1"/>
  <c r="D766" i="6" s="1"/>
  <c r="D765" i="6" a="1"/>
  <c r="D765" i="6" s="1"/>
  <c r="D764" i="6" a="1"/>
  <c r="D764" i="6" s="1"/>
  <c r="D763" i="6" a="1"/>
  <c r="D763" i="6" s="1"/>
  <c r="D762" i="6" a="1"/>
  <c r="D762" i="6" s="1"/>
  <c r="D761" i="6" a="1"/>
  <c r="D761" i="6" s="1"/>
  <c r="D760" i="6" a="1"/>
  <c r="D760" i="6" s="1"/>
  <c r="D759" i="6" a="1"/>
  <c r="D759" i="6" s="1"/>
  <c r="D758" i="6" a="1"/>
  <c r="D758" i="6" s="1"/>
  <c r="D757" i="6" a="1"/>
  <c r="D757" i="6" s="1"/>
  <c r="D756" i="6" a="1"/>
  <c r="D756" i="6" s="1"/>
  <c r="D755" i="6" a="1"/>
  <c r="D755" i="6" s="1"/>
  <c r="D754" i="6" a="1"/>
  <c r="D754" i="6" s="1"/>
  <c r="D753" i="6" a="1"/>
  <c r="D753" i="6" s="1"/>
  <c r="D752" i="6" a="1"/>
  <c r="D752" i="6" s="1"/>
  <c r="D751" i="6" a="1"/>
  <c r="D751" i="6" s="1"/>
  <c r="D716" i="6" a="1"/>
  <c r="D716" i="6" s="1"/>
  <c r="D715" i="6" a="1"/>
  <c r="D715" i="6" s="1"/>
  <c r="D712" i="6" a="1"/>
  <c r="D712" i="6" s="1"/>
  <c r="D711" i="6" a="1"/>
  <c r="D711" i="6" s="1"/>
  <c r="D710" i="6" a="1"/>
  <c r="D710" i="6" s="1"/>
  <c r="D709" i="6" a="1"/>
  <c r="D709" i="6" s="1"/>
  <c r="D708" i="6" a="1"/>
  <c r="D708" i="6" s="1"/>
  <c r="D681" i="6" a="1"/>
  <c r="D681" i="6" s="1"/>
  <c r="D680" i="6" a="1"/>
  <c r="D680" i="6" s="1"/>
  <c r="D679" i="6" a="1"/>
  <c r="D679" i="6" s="1"/>
  <c r="D640" i="6" a="1"/>
  <c r="D640" i="6" s="1"/>
  <c r="D639" i="6" a="1"/>
  <c r="D639" i="6" s="1"/>
  <c r="D638" i="6" a="1"/>
  <c r="D638" i="6" s="1"/>
  <c r="D637" i="6" a="1"/>
  <c r="D637" i="6" s="1"/>
  <c r="D636" i="6" a="1"/>
  <c r="D636" i="6" s="1"/>
  <c r="D635" i="6" a="1"/>
  <c r="D635" i="6" s="1"/>
  <c r="D634" i="6" a="1"/>
  <c r="D634" i="6" s="1"/>
  <c r="D633" i="6" a="1"/>
  <c r="D633" i="6" s="1"/>
  <c r="D632" i="6" a="1"/>
  <c r="D632" i="6" s="1"/>
  <c r="D631" i="6" a="1"/>
  <c r="D631" i="6" s="1"/>
  <c r="D630" i="6" a="1"/>
  <c r="D630" i="6" s="1"/>
  <c r="D629" i="6" a="1"/>
  <c r="D629" i="6" s="1"/>
  <c r="D628" i="6" a="1"/>
  <c r="D628" i="6" s="1"/>
  <c r="D627" i="6" a="1"/>
  <c r="D627" i="6" s="1"/>
  <c r="D626" i="6" a="1"/>
  <c r="D626" i="6" s="1"/>
  <c r="D625" i="6" a="1"/>
  <c r="D625" i="6" s="1"/>
  <c r="D624" i="6" a="1"/>
  <c r="D624" i="6" s="1"/>
  <c r="D623" i="6" a="1"/>
  <c r="D623" i="6" s="1"/>
  <c r="D622" i="6" a="1"/>
  <c r="D622" i="6" s="1"/>
  <c r="D621" i="6" a="1"/>
  <c r="D621" i="6" s="1"/>
  <c r="D620" i="6" a="1"/>
  <c r="D620" i="6" s="1"/>
  <c r="D619" i="6" a="1"/>
  <c r="D619" i="6" s="1"/>
  <c r="D618" i="6" a="1"/>
  <c r="D618" i="6" s="1"/>
  <c r="D617" i="6" a="1"/>
  <c r="D617" i="6" s="1"/>
  <c r="D616" i="6" a="1"/>
  <c r="D616" i="6" s="1"/>
  <c r="D615" i="6" a="1"/>
  <c r="D615" i="6" s="1"/>
  <c r="D614" i="6" a="1"/>
  <c r="D614" i="6" s="1"/>
  <c r="D613" i="6" a="1"/>
  <c r="D613" i="6" s="1"/>
  <c r="D612" i="6" a="1"/>
  <c r="D612" i="6" s="1"/>
  <c r="D611" i="6" a="1"/>
  <c r="D611" i="6" s="1"/>
  <c r="D610" i="6" a="1"/>
  <c r="D610" i="6" s="1"/>
  <c r="D609" i="6" a="1"/>
  <c r="D609" i="6" s="1"/>
  <c r="D608" i="6" a="1"/>
  <c r="D608" i="6" s="1"/>
  <c r="D607" i="6" a="1"/>
  <c r="D607" i="6" s="1"/>
  <c r="D606" i="6" a="1"/>
  <c r="D606" i="6" s="1"/>
  <c r="D605" i="6" a="1"/>
  <c r="D605" i="6" s="1"/>
  <c r="D604" i="6" a="1"/>
  <c r="D604" i="6" s="1"/>
  <c r="D603" i="6" a="1"/>
  <c r="D603" i="6" s="1"/>
  <c r="D602" i="6" a="1"/>
  <c r="D602" i="6" s="1"/>
  <c r="D601" i="6" a="1"/>
  <c r="D601" i="6" s="1"/>
  <c r="D600" i="6" a="1"/>
  <c r="D600" i="6" s="1"/>
  <c r="D599" i="6" a="1"/>
  <c r="D599" i="6" s="1"/>
  <c r="D598" i="6" a="1"/>
  <c r="D598" i="6" s="1"/>
  <c r="D597" i="6" a="1"/>
  <c r="D597" i="6" s="1"/>
  <c r="D596" i="6" a="1"/>
  <c r="D596" i="6" s="1"/>
  <c r="D595" i="6" a="1"/>
  <c r="D595" i="6" s="1"/>
  <c r="D594" i="6" a="1"/>
  <c r="D594" i="6" s="1"/>
  <c r="D593" i="6" a="1"/>
  <c r="D593" i="6" s="1"/>
  <c r="D592" i="6" a="1"/>
  <c r="D592" i="6" s="1"/>
  <c r="D591" i="6" a="1"/>
  <c r="D591" i="6" s="1"/>
  <c r="D590" i="6" a="1"/>
  <c r="D590" i="6" s="1"/>
  <c r="D589" i="6" a="1"/>
  <c r="D589" i="6" s="1"/>
  <c r="D588" i="6" a="1"/>
  <c r="D588" i="6" s="1"/>
  <c r="D587" i="6" a="1"/>
  <c r="D587" i="6" s="1"/>
  <c r="D586" i="6" a="1"/>
  <c r="D586" i="6" s="1"/>
  <c r="D585" i="6" a="1"/>
  <c r="D585" i="6" s="1"/>
  <c r="D584" i="6" a="1"/>
  <c r="D584" i="6" s="1"/>
  <c r="D583" i="6" a="1"/>
  <c r="D583" i="6" s="1"/>
  <c r="D582" i="6" a="1"/>
  <c r="D582" i="6" s="1"/>
  <c r="D581" i="6" a="1"/>
  <c r="D581" i="6" s="1"/>
  <c r="D580" i="6" a="1"/>
  <c r="D580" i="6" s="1"/>
  <c r="D579" i="6" a="1"/>
  <c r="D579" i="6" s="1"/>
  <c r="D578" i="6" a="1"/>
  <c r="D578" i="6" s="1"/>
  <c r="D577" i="6" a="1"/>
  <c r="D577" i="6" s="1"/>
  <c r="D576" i="6" a="1"/>
  <c r="D576" i="6" s="1"/>
  <c r="D554" i="6" a="1"/>
  <c r="D554" i="6" s="1"/>
  <c r="D553" i="6" a="1"/>
  <c r="D553" i="6" s="1"/>
  <c r="D552" i="6" a="1"/>
  <c r="D552" i="6" s="1"/>
  <c r="D551" i="6" a="1"/>
  <c r="D551" i="6" s="1"/>
  <c r="D550" i="6" a="1"/>
  <c r="D550" i="6" s="1"/>
  <c r="D549" i="6" a="1"/>
  <c r="D549" i="6" s="1"/>
  <c r="D548" i="6" a="1"/>
  <c r="D548" i="6" s="1"/>
  <c r="D547" i="6" a="1"/>
  <c r="D547" i="6" s="1"/>
  <c r="D497" i="6" a="1"/>
  <c r="D497" i="6" s="1"/>
  <c r="D496" i="6" a="1"/>
  <c r="D496" i="6" s="1"/>
  <c r="D495" i="6" a="1"/>
  <c r="D495" i="6" s="1"/>
  <c r="D494" i="6" a="1"/>
  <c r="D494" i="6" s="1"/>
  <c r="D493" i="6" a="1"/>
  <c r="D493" i="6" s="1"/>
  <c r="D492" i="6" a="1"/>
  <c r="D492" i="6" s="1"/>
  <c r="D491" i="6" a="1"/>
  <c r="D491" i="6" s="1"/>
  <c r="D490" i="6" a="1"/>
  <c r="D490" i="6" s="1"/>
  <c r="D489" i="6" a="1"/>
  <c r="D489" i="6" s="1"/>
  <c r="D488" i="6" a="1"/>
  <c r="D488" i="6" s="1"/>
  <c r="D487" i="6" a="1"/>
  <c r="D487" i="6" s="1"/>
  <c r="D486" i="6" a="1"/>
  <c r="D486" i="6" s="1"/>
  <c r="D485" i="6" a="1"/>
  <c r="D485" i="6" s="1"/>
  <c r="D484" i="6" a="1"/>
  <c r="D484" i="6" s="1"/>
  <c r="D483" i="6" a="1"/>
  <c r="D483" i="6" s="1"/>
  <c r="D482" i="6" a="1"/>
  <c r="D482" i="6" s="1"/>
  <c r="D481" i="6" a="1"/>
  <c r="D481" i="6" s="1"/>
  <c r="D480" i="6" a="1"/>
  <c r="D480" i="6" s="1"/>
  <c r="D479" i="6" a="1"/>
  <c r="D479" i="6" s="1"/>
  <c r="D478" i="6" a="1"/>
  <c r="D478" i="6" s="1"/>
  <c r="D477" i="6" a="1"/>
  <c r="D477" i="6" s="1"/>
  <c r="D476" i="6" a="1"/>
  <c r="D476" i="6" s="1"/>
  <c r="D475" i="6" a="1"/>
  <c r="D475" i="6" s="1"/>
  <c r="D474" i="6" a="1"/>
  <c r="D474" i="6" s="1"/>
  <c r="D473" i="6" a="1"/>
  <c r="D473" i="6" s="1"/>
  <c r="D472" i="6" a="1"/>
  <c r="D472" i="6" s="1"/>
  <c r="D471" i="6" a="1"/>
  <c r="D471" i="6" s="1"/>
  <c r="D465" i="6" a="1"/>
  <c r="D465" i="6" s="1"/>
  <c r="D464" i="6" a="1"/>
  <c r="D464" i="6" s="1"/>
  <c r="D463" i="6" a="1"/>
  <c r="D463" i="6" s="1"/>
  <c r="D442" i="6" a="1"/>
  <c r="D442" i="6" s="1"/>
  <c r="D441" i="6" a="1"/>
  <c r="D441" i="6" s="1"/>
  <c r="D440" i="6" a="1"/>
  <c r="D440" i="6" s="1"/>
  <c r="D439" i="6" a="1"/>
  <c r="D439" i="6" s="1"/>
  <c r="D429" i="6" a="1"/>
  <c r="D429" i="6" s="1"/>
  <c r="D428" i="6" a="1"/>
  <c r="D428" i="6" s="1"/>
  <c r="D427" i="6" a="1"/>
  <c r="D427" i="6" s="1"/>
  <c r="D426" i="6" a="1"/>
  <c r="D426" i="6" s="1"/>
  <c r="D425" i="6" a="1"/>
  <c r="D425" i="6" s="1"/>
  <c r="D381" i="6" a="1"/>
  <c r="D381" i="6" s="1"/>
  <c r="D380" i="6" a="1"/>
  <c r="D380" i="6" s="1"/>
  <c r="D373" i="6" a="1"/>
  <c r="D373" i="6" s="1"/>
  <c r="D372" i="6" a="1"/>
  <c r="D372" i="6" s="1"/>
  <c r="D371" i="6" a="1"/>
  <c r="D371" i="6" s="1"/>
  <c r="D370" i="6" a="1"/>
  <c r="D370" i="6" s="1"/>
  <c r="D367" i="6" a="1"/>
  <c r="D367" i="6" s="1"/>
  <c r="D366" i="6" a="1"/>
  <c r="D366" i="6" s="1"/>
  <c r="D365" i="6" a="1"/>
  <c r="D365" i="6" s="1"/>
  <c r="D358" i="6" a="1"/>
  <c r="D358" i="6" s="1"/>
  <c r="D357" i="6" a="1"/>
  <c r="D357" i="6" s="1"/>
  <c r="D266" i="6" a="1"/>
  <c r="D266" i="6" s="1"/>
  <c r="D265" i="6" a="1"/>
  <c r="D265" i="6" s="1"/>
  <c r="D264" i="6" a="1"/>
  <c r="D264" i="6" s="1"/>
  <c r="D263" i="6" a="1"/>
  <c r="D263" i="6" s="1"/>
  <c r="D262" i="6" a="1"/>
  <c r="D262" i="6" s="1"/>
  <c r="D261" i="6" a="1"/>
  <c r="D261" i="6" s="1"/>
  <c r="D260" i="6" a="1"/>
  <c r="D260" i="6" s="1"/>
  <c r="D259" i="6" a="1"/>
  <c r="D259" i="6" s="1"/>
  <c r="D258" i="6" a="1"/>
  <c r="D258" i="6" s="1"/>
  <c r="D257" i="6" a="1"/>
  <c r="D257" i="6" s="1"/>
  <c r="D256" i="6" a="1"/>
  <c r="D256" i="6" s="1"/>
  <c r="D255" i="6" a="1"/>
  <c r="D255" i="6" s="1"/>
  <c r="D254" i="6" a="1"/>
  <c r="D254" i="6" s="1"/>
  <c r="D253" i="6" a="1"/>
  <c r="D253" i="6" s="1"/>
  <c r="D252" i="6" a="1"/>
  <c r="D252" i="6" s="1"/>
  <c r="D1431" i="6" a="1"/>
  <c r="D1431" i="6" s="1"/>
  <c r="D1430" i="6" a="1"/>
  <c r="D1430" i="6" s="1"/>
  <c r="D1422" i="6" a="1"/>
  <c r="D1422" i="6" s="1"/>
  <c r="D1409" i="6" a="1"/>
  <c r="D1409" i="6" s="1"/>
  <c r="D1408" i="6" a="1"/>
  <c r="D1408" i="6" s="1"/>
  <c r="D1383" i="6" a="1"/>
  <c r="D1383" i="6" s="1"/>
  <c r="D1382" i="6" a="1"/>
  <c r="D1382" i="6" s="1"/>
  <c r="D1381" i="6" a="1"/>
  <c r="D1381" i="6" s="1"/>
  <c r="D1380" i="6" a="1"/>
  <c r="D1380" i="6" s="1"/>
  <c r="D1379" i="6" a="1"/>
  <c r="D1379" i="6" s="1"/>
  <c r="D1378" i="6" a="1"/>
  <c r="D1378" i="6" s="1"/>
  <c r="D1377" i="6" a="1"/>
  <c r="D1377" i="6" s="1"/>
  <c r="D1376" i="6" a="1"/>
  <c r="D1376" i="6" s="1"/>
  <c r="D1375" i="6" a="1"/>
  <c r="D1375" i="6" s="1"/>
  <c r="D1370" i="6" a="1"/>
  <c r="D1370" i="6" s="1"/>
  <c r="D1369" i="6" a="1"/>
  <c r="D1369" i="6" s="1"/>
  <c r="D1368" i="6" a="1"/>
  <c r="D1368" i="6" s="1"/>
  <c r="D1367" i="6" a="1"/>
  <c r="D1367" i="6" s="1"/>
  <c r="D1366" i="6" a="1"/>
  <c r="D1366" i="6" s="1"/>
  <c r="D1365" i="6" a="1"/>
  <c r="D1365" i="6" s="1"/>
  <c r="D1372" i="6" a="1"/>
  <c r="D1372" i="6" s="1"/>
  <c r="D1371" i="6" a="1"/>
  <c r="D1371" i="6" s="1"/>
  <c r="D187" i="6" a="1"/>
  <c r="D187" i="6" s="1"/>
  <c r="D186" i="6" a="1"/>
  <c r="D186" i="6" s="1"/>
  <c r="D185" i="6" a="1"/>
  <c r="D185" i="6" s="1"/>
  <c r="D184" i="6" a="1"/>
  <c r="D184" i="6" s="1"/>
  <c r="D183" i="6" a="1"/>
  <c r="D183" i="6" s="1"/>
  <c r="D182" i="6" a="1"/>
  <c r="D182" i="6" s="1"/>
  <c r="D181" i="6" a="1"/>
  <c r="D181" i="6" s="1"/>
  <c r="D180" i="6" a="1"/>
  <c r="D180" i="6" s="1"/>
  <c r="D179" i="6" a="1"/>
  <c r="D179" i="6" s="1"/>
  <c r="D178" i="6" a="1"/>
  <c r="D178" i="6" s="1"/>
  <c r="D177" i="6" a="1"/>
  <c r="D177" i="6" s="1"/>
  <c r="D176" i="6" a="1"/>
  <c r="D176" i="6" s="1"/>
  <c r="D175" i="6" a="1"/>
  <c r="D175" i="6" s="1"/>
  <c r="D170" i="6" a="1"/>
  <c r="D170" i="6" s="1"/>
  <c r="D107" i="6" a="1"/>
  <c r="D107" i="6" s="1"/>
  <c r="D269" i="6" a="1"/>
  <c r="D269" i="6" s="1"/>
  <c r="D268" i="6" a="1"/>
  <c r="D268" i="6" s="1"/>
  <c r="D17" i="6" l="1" a="1"/>
  <c r="D17" i="6" s="1"/>
  <c r="D16" i="6" a="1"/>
  <c r="D16" i="6" s="1"/>
  <c r="D15" i="6" a="1"/>
  <c r="D15" i="6" s="1"/>
  <c r="D14" i="6" a="1"/>
  <c r="D14" i="6" s="1"/>
  <c r="D30" i="6" a="1"/>
  <c r="D30" i="6" s="1"/>
  <c r="D29" i="6" a="1"/>
  <c r="D29" i="6" s="1"/>
  <c r="D28" i="6" a="1"/>
  <c r="D28" i="6" s="1"/>
  <c r="D27" i="6" a="1"/>
  <c r="D27" i="6" s="1"/>
  <c r="D26" i="6" a="1"/>
  <c r="D26" i="6" s="1"/>
  <c r="D25" i="6" a="1"/>
  <c r="D25" i="6" s="1"/>
  <c r="D24" i="6" a="1"/>
  <c r="D24" i="6" s="1"/>
  <c r="D23" i="6" a="1"/>
  <c r="D23" i="6" s="1"/>
  <c r="D356" i="6" a="1"/>
  <c r="D356" i="6" s="1"/>
  <c r="D355" i="6" a="1"/>
  <c r="D355" i="6" s="1"/>
  <c r="D354" i="6" a="1"/>
  <c r="D354" i="6" s="1"/>
  <c r="D646" i="6" a="1"/>
  <c r="D646" i="6" s="1"/>
  <c r="D645" i="6" a="1"/>
  <c r="D645" i="6" s="1"/>
  <c r="D644" i="6" a="1"/>
  <c r="D644" i="6" s="1"/>
  <c r="D536" i="6" a="1"/>
  <c r="D536" i="6" s="1"/>
  <c r="D524" i="6" a="1"/>
  <c r="D524" i="6" s="1"/>
  <c r="D523" i="6" a="1"/>
  <c r="D523" i="6" s="1"/>
  <c r="D522" i="6" a="1"/>
  <c r="D522" i="6" s="1"/>
  <c r="D521" i="6" a="1"/>
  <c r="D521" i="6" s="1"/>
  <c r="D520" i="6" a="1"/>
  <c r="D520" i="6" s="1"/>
  <c r="D519" i="6" a="1"/>
  <c r="D519" i="6" s="1"/>
  <c r="D518" i="6" a="1"/>
  <c r="D518" i="6" s="1"/>
  <c r="D517" i="6" a="1"/>
  <c r="D517" i="6" s="1"/>
  <c r="D516" i="6" a="1"/>
  <c r="D516" i="6" s="1"/>
  <c r="D515" i="6" a="1"/>
  <c r="D515" i="6" s="1"/>
  <c r="D228" i="6" a="1"/>
  <c r="D228" i="6" s="1"/>
  <c r="D227" i="6" a="1"/>
  <c r="D227" i="6" s="1"/>
  <c r="D226" i="6" a="1"/>
  <c r="D226" i="6" s="1"/>
  <c r="D225" i="6" a="1"/>
  <c r="D225" i="6" s="1"/>
  <c r="D224" i="6" a="1"/>
  <c r="D224" i="6" s="1"/>
  <c r="D223" i="6" a="1"/>
  <c r="D223" i="6" s="1"/>
  <c r="D222" i="6" a="1"/>
  <c r="D222" i="6" s="1"/>
  <c r="D221" i="6" a="1"/>
  <c r="D221" i="6" s="1"/>
  <c r="D220" i="6" a="1"/>
  <c r="D220" i="6" s="1"/>
  <c r="D219" i="6" a="1"/>
  <c r="D219" i="6" s="1"/>
  <c r="D218" i="6" a="1"/>
  <c r="D218" i="6" s="1"/>
  <c r="D1093" i="6" a="1"/>
  <c r="D1093" i="6" s="1"/>
  <c r="D1092" i="6" a="1"/>
  <c r="D1092" i="6" s="1"/>
  <c r="D933" i="6" a="1"/>
  <c r="D933" i="6" s="1"/>
  <c r="D932" i="6" a="1"/>
  <c r="D932" i="6" s="1"/>
  <c r="D931" i="6" a="1"/>
  <c r="D931" i="6" s="1"/>
  <c r="D930" i="6" a="1"/>
  <c r="D930" i="6" s="1"/>
  <c r="D929" i="6" a="1"/>
  <c r="D929" i="6" s="1"/>
  <c r="D928" i="6" a="1"/>
  <c r="D928" i="6" s="1"/>
  <c r="D927" i="6" a="1"/>
  <c r="D927" i="6" s="1"/>
  <c r="D926" i="6" a="1"/>
  <c r="D926" i="6" s="1"/>
  <c r="D925" i="6" a="1"/>
  <c r="D925" i="6" s="1"/>
  <c r="D924" i="6" a="1"/>
  <c r="D924" i="6" s="1"/>
  <c r="D923" i="6" a="1"/>
  <c r="D923" i="6" s="1"/>
  <c r="D922" i="6" a="1"/>
  <c r="D922" i="6" s="1"/>
  <c r="D921" i="6" a="1"/>
  <c r="D921" i="6" s="1"/>
  <c r="D920" i="6" a="1"/>
  <c r="D920" i="6" s="1"/>
  <c r="D919" i="6" a="1"/>
  <c r="D919" i="6" s="1"/>
  <c r="D918" i="6" a="1"/>
  <c r="D918" i="6" s="1"/>
  <c r="D917" i="6" a="1"/>
  <c r="D917" i="6" s="1"/>
  <c r="D916" i="6" a="1"/>
  <c r="D916" i="6" s="1"/>
  <c r="D915" i="6" a="1"/>
  <c r="D915" i="6" s="1"/>
  <c r="D1336" i="6" a="1"/>
  <c r="D1336" i="6" s="1"/>
  <c r="D1335" i="6" a="1"/>
  <c r="D1335" i="6" s="1"/>
  <c r="D1334" i="6" a="1"/>
  <c r="D1334" i="6" s="1"/>
  <c r="D1333" i="6" a="1"/>
  <c r="D1333" i="6" s="1"/>
  <c r="D1332" i="6" a="1"/>
  <c r="D1332" i="6" s="1"/>
  <c r="D1331" i="6" a="1"/>
  <c r="D1331" i="6" s="1"/>
  <c r="D1330" i="6" a="1"/>
  <c r="D1330" i="6" s="1"/>
  <c r="D1329" i="6" a="1"/>
  <c r="D1329" i="6" s="1"/>
  <c r="D1328" i="6" a="1"/>
  <c r="D1328" i="6" s="1"/>
  <c r="D1327" i="6" a="1"/>
  <c r="D1327" i="6" s="1"/>
  <c r="D1326" i="6" a="1"/>
  <c r="D1326" i="6" s="1"/>
  <c r="D1325" i="6" a="1"/>
  <c r="D1325" i="6" s="1"/>
  <c r="D1324" i="6" a="1"/>
  <c r="D1324" i="6" s="1"/>
  <c r="D1323" i="6" a="1"/>
  <c r="D1323" i="6" s="1"/>
  <c r="D1322" i="6" a="1"/>
  <c r="D1322" i="6" s="1"/>
  <c r="D1321" i="6" a="1"/>
  <c r="D1321" i="6" s="1"/>
  <c r="D1320" i="6" a="1"/>
  <c r="D1320" i="6" s="1"/>
  <c r="D1286" i="6" a="1"/>
  <c r="D1286" i="6" s="1"/>
  <c r="D1053" i="6" a="1"/>
  <c r="D1053" i="6" s="1"/>
  <c r="D1052" i="6" a="1"/>
  <c r="D1052" i="6" s="1"/>
  <c r="D750" i="6" a="1"/>
  <c r="D750" i="6" s="1"/>
  <c r="D559" i="6" a="1"/>
  <c r="D559" i="6" s="1"/>
  <c r="D537" i="6" a="1"/>
  <c r="D537" i="6" s="1"/>
  <c r="D533" i="6" a="1"/>
  <c r="D533" i="6" s="1"/>
  <c r="D532" i="6" a="1"/>
  <c r="D532" i="6" s="1"/>
  <c r="D531" i="6" a="1"/>
  <c r="D531" i="6" s="1"/>
  <c r="D530" i="6" a="1"/>
  <c r="D530" i="6" s="1"/>
  <c r="D529" i="6" a="1"/>
  <c r="D529" i="6" s="1"/>
  <c r="D528" i="6" a="1"/>
  <c r="D528" i="6" s="1"/>
  <c r="D527" i="6" a="1"/>
  <c r="D527" i="6" s="1"/>
  <c r="D526" i="6" a="1"/>
  <c r="D526" i="6" s="1"/>
  <c r="D525" i="6" a="1"/>
  <c r="D525" i="6" s="1"/>
  <c r="D513" i="6" a="1"/>
  <c r="D513" i="6" s="1"/>
  <c r="D514" i="6" a="1"/>
  <c r="D514" i="6" s="1"/>
  <c r="D462" i="6" a="1"/>
  <c r="D462" i="6" s="1"/>
  <c r="D461" i="6" a="1"/>
  <c r="D461" i="6" s="1"/>
  <c r="D460" i="6" a="1"/>
  <c r="D460" i="6" s="1"/>
  <c r="D459" i="6" a="1"/>
  <c r="D459" i="6" s="1"/>
  <c r="D458" i="6" a="1"/>
  <c r="D458" i="6" s="1"/>
  <c r="D457" i="6" a="1"/>
  <c r="D457" i="6" s="1"/>
  <c r="D456" i="6" a="1"/>
  <c r="D456" i="6" s="1"/>
  <c r="D455" i="6" a="1"/>
  <c r="D455" i="6" s="1"/>
  <c r="D454" i="6" a="1"/>
  <c r="D454" i="6" s="1"/>
  <c r="D453" i="6" a="1"/>
  <c r="D453" i="6" s="1"/>
  <c r="D452" i="6" a="1"/>
  <c r="D452" i="6" s="1"/>
  <c r="D451" i="6" a="1"/>
  <c r="D451" i="6" s="1"/>
  <c r="D450" i="6" a="1"/>
  <c r="D450" i="6" s="1"/>
  <c r="D449" i="6" a="1"/>
  <c r="D449" i="6" s="1"/>
  <c r="D448" i="6" a="1"/>
  <c r="D448" i="6" s="1"/>
  <c r="D447" i="6" a="1"/>
  <c r="D447" i="6" s="1"/>
  <c r="D446" i="6" a="1"/>
  <c r="D446" i="6" s="1"/>
  <c r="D445" i="6" a="1"/>
  <c r="D445" i="6" s="1"/>
  <c r="D444" i="6" a="1"/>
  <c r="D444" i="6" s="1"/>
  <c r="D287" i="6" a="1"/>
  <c r="D287" i="6" s="1"/>
  <c r="D286" i="6" a="1"/>
  <c r="D286" i="6" s="1"/>
  <c r="D285" i="6" a="1"/>
  <c r="D285" i="6" s="1"/>
  <c r="D284" i="6" a="1"/>
  <c r="D284" i="6" s="1"/>
  <c r="D283" i="6" a="1"/>
  <c r="D283" i="6" s="1"/>
  <c r="D282" i="6" a="1"/>
  <c r="D282" i="6" s="1"/>
  <c r="D281" i="6" a="1"/>
  <c r="D281" i="6" s="1"/>
  <c r="D280" i="6" a="1"/>
  <c r="D280" i="6" s="1"/>
  <c r="D279" i="6" a="1"/>
  <c r="D279" i="6" s="1"/>
  <c r="D278" i="6" a="1"/>
  <c r="D278" i="6" s="1"/>
  <c r="D277" i="6" a="1"/>
  <c r="D277" i="6" s="1"/>
  <c r="D276" i="6" a="1"/>
  <c r="D276" i="6" s="1"/>
  <c r="D275" i="6" a="1"/>
  <c r="D275" i="6" s="1"/>
  <c r="D274" i="6" a="1"/>
  <c r="D274" i="6" s="1"/>
  <c r="D273" i="6" a="1"/>
  <c r="D273" i="6" s="1"/>
  <c r="D272" i="6" a="1"/>
  <c r="D272" i="6" s="1"/>
  <c r="D271" i="6" a="1"/>
  <c r="D271" i="6" s="1"/>
  <c r="D1206" i="6" a="1"/>
  <c r="D1206" i="6" s="1"/>
  <c r="D1205" i="6" a="1"/>
  <c r="D1205" i="6" s="1"/>
  <c r="D1204" i="6" a="1"/>
  <c r="D1204" i="6" s="1"/>
  <c r="D1203" i="6" a="1"/>
  <c r="D1203" i="6" s="1"/>
  <c r="D1202" i="6" a="1"/>
  <c r="D1202" i="6" s="1"/>
  <c r="D1201" i="6" a="1"/>
  <c r="D1201" i="6" s="1"/>
  <c r="D1200" i="6" a="1"/>
  <c r="D1200" i="6" s="1"/>
  <c r="D1199" i="6" a="1"/>
  <c r="D1199" i="6" s="1"/>
  <c r="D1198" i="6" a="1"/>
  <c r="D1198" i="6" s="1"/>
  <c r="D1197" i="6" a="1"/>
  <c r="D1197" i="6" s="1"/>
  <c r="D1196" i="6" a="1"/>
  <c r="D1196" i="6" s="1"/>
  <c r="D1195" i="6" a="1"/>
  <c r="D1195" i="6" s="1"/>
  <c r="D1194" i="6" a="1"/>
  <c r="D1194" i="6" s="1"/>
  <c r="D1193" i="6" a="1"/>
  <c r="D1193" i="6" s="1"/>
  <c r="D1192" i="6" a="1"/>
  <c r="D1192" i="6" s="1"/>
  <c r="D1191" i="6" a="1"/>
  <c r="D1191" i="6" s="1"/>
  <c r="D1190" i="6" a="1"/>
  <c r="D1190" i="6" s="1"/>
  <c r="D1189" i="6" a="1"/>
  <c r="D1189" i="6" s="1"/>
  <c r="D1188" i="6" a="1"/>
  <c r="D1188" i="6" s="1"/>
  <c r="D1187" i="6" a="1"/>
  <c r="D1187" i="6" s="1"/>
  <c r="D1186" i="6" a="1"/>
  <c r="D1186" i="6" s="1"/>
  <c r="D1185" i="6" a="1"/>
  <c r="D1185" i="6" s="1"/>
  <c r="D1184" i="6" a="1"/>
  <c r="D1184" i="6" s="1"/>
  <c r="D1183" i="6" a="1"/>
  <c r="D1183" i="6" s="1"/>
  <c r="D1182" i="6" a="1"/>
  <c r="D1182" i="6" s="1"/>
  <c r="D1181" i="6" a="1"/>
  <c r="D1181" i="6" s="1"/>
  <c r="D1180" i="6" a="1"/>
  <c r="D1180" i="6" s="1"/>
  <c r="D1179" i="6" a="1"/>
  <c r="D1179" i="6" s="1"/>
  <c r="D1178" i="6" a="1"/>
  <c r="D1178" i="6" s="1"/>
  <c r="D875" i="6" a="1"/>
  <c r="D875" i="6" s="1"/>
  <c r="D1095" i="6" a="1"/>
  <c r="D1095" i="6" s="1"/>
  <c r="D1094" i="6" a="1"/>
  <c r="D1094" i="6" s="1"/>
  <c r="D1036" i="6" a="1"/>
  <c r="D1036" i="6" s="1"/>
  <c r="D1035" i="6" a="1"/>
  <c r="D1035" i="6" s="1"/>
  <c r="D1034" i="6" a="1"/>
  <c r="D1034" i="6" s="1"/>
  <c r="D1033" i="6" a="1"/>
  <c r="D1033" i="6" s="1"/>
  <c r="D973" i="6" a="1"/>
  <c r="D973" i="6" s="1"/>
  <c r="D972" i="6" a="1"/>
  <c r="D972" i="6" s="1"/>
  <c r="D556" i="6" a="1"/>
  <c r="D556" i="6" s="1"/>
  <c r="D555" i="6" a="1"/>
  <c r="D555" i="6" s="1"/>
  <c r="D812" i="6" a="1"/>
  <c r="D812" i="6" s="1"/>
  <c r="D811" i="6" a="1"/>
  <c r="D811" i="6" s="1"/>
  <c r="D1421" i="6" a="1"/>
  <c r="D1421" i="6" s="1"/>
  <c r="D1420" i="6" a="1"/>
  <c r="D1420" i="6" s="1"/>
  <c r="D1419" i="6" a="1"/>
  <c r="D1419" i="6" s="1"/>
  <c r="D1418" i="6" a="1"/>
  <c r="D1418" i="6" s="1"/>
  <c r="D1414" i="6" a="1"/>
  <c r="D1414" i="6" s="1"/>
  <c r="D1413" i="6" a="1"/>
  <c r="D1413" i="6" s="1"/>
  <c r="D1412" i="6" a="1"/>
  <c r="D1412" i="6" s="1"/>
  <c r="D1429" i="6" a="1"/>
  <c r="D1429" i="6" s="1"/>
  <c r="D1428" i="6" a="1"/>
  <c r="D1428" i="6" s="1"/>
  <c r="D1427" i="6" a="1"/>
  <c r="D1427" i="6" s="1"/>
  <c r="D1426" i="6" a="1"/>
  <c r="D1426" i="6" s="1"/>
  <c r="D1424" i="6" a="1"/>
  <c r="D1424" i="6" s="1"/>
  <c r="D1423" i="6" a="1"/>
  <c r="D1423" i="6" s="1"/>
  <c r="D1417" i="6" a="1"/>
  <c r="D1417" i="6" s="1"/>
  <c r="D1416" i="6" a="1"/>
  <c r="D1416" i="6" s="1"/>
  <c r="D1385" i="6" a="1"/>
  <c r="D1385" i="6" s="1"/>
  <c r="D1384" i="6" a="1"/>
  <c r="D1384" i="6" s="1"/>
  <c r="D1232" i="6" a="1"/>
  <c r="D1232" i="6" s="1"/>
  <c r="D1231" i="6" a="1"/>
  <c r="D1231" i="6" s="1"/>
  <c r="D1230" i="6" a="1"/>
  <c r="D1230" i="6" s="1"/>
  <c r="D1229" i="6" a="1"/>
  <c r="D1229" i="6" s="1"/>
  <c r="D1228" i="6" a="1"/>
  <c r="D1228" i="6" s="1"/>
  <c r="D1227" i="6" a="1"/>
  <c r="D1227" i="6" s="1"/>
  <c r="D1226" i="6" a="1"/>
  <c r="D1226" i="6" s="1"/>
  <c r="D1225" i="6" a="1"/>
  <c r="D1225" i="6" s="1"/>
  <c r="D1224" i="6" a="1"/>
  <c r="D1224" i="6" s="1"/>
  <c r="D1223" i="6" a="1"/>
  <c r="D1223" i="6" s="1"/>
  <c r="D1222" i="6" a="1"/>
  <c r="D1222" i="6" s="1"/>
  <c r="D1221" i="6" a="1"/>
  <c r="D1221" i="6" s="1"/>
  <c r="D1220" i="6" a="1"/>
  <c r="D1220" i="6" s="1"/>
  <c r="D1214" i="6" a="1"/>
  <c r="D1214" i="6" s="1"/>
  <c r="D1213" i="6" a="1"/>
  <c r="D1213" i="6" s="1"/>
  <c r="D1212" i="6" a="1"/>
  <c r="D1212" i="6" s="1"/>
  <c r="D1211" i="6" a="1"/>
  <c r="D1211" i="6" s="1"/>
  <c r="D1210" i="6" a="1"/>
  <c r="D1210" i="6" s="1"/>
  <c r="D1209" i="6" a="1"/>
  <c r="D1209" i="6" s="1"/>
  <c r="D1208" i="6" a="1"/>
  <c r="D1208" i="6" s="1"/>
  <c r="D1234" i="6" a="1"/>
  <c r="D1234" i="6" s="1"/>
  <c r="D1233" i="6" a="1"/>
  <c r="D1233" i="6" s="1"/>
  <c r="D1219" i="6" a="1"/>
  <c r="D1219" i="6" s="1"/>
  <c r="D1218" i="6" a="1"/>
  <c r="D1218" i="6" s="1"/>
  <c r="D1217" i="6" a="1"/>
  <c r="D1217" i="6" s="1"/>
  <c r="D1216" i="6" a="1"/>
  <c r="D1216" i="6" s="1"/>
  <c r="D1215" i="6" a="1"/>
  <c r="D1215" i="6" s="1"/>
  <c r="D1207" i="6" a="1"/>
  <c r="D1207" i="6" s="1"/>
  <c r="D731" i="6" a="1"/>
  <c r="D731" i="6" s="1"/>
  <c r="D730" i="6" a="1"/>
  <c r="D730" i="6" s="1"/>
  <c r="D729" i="6" a="1"/>
  <c r="D729" i="6" s="1"/>
  <c r="D714" i="6" a="1"/>
  <c r="D714" i="6" s="1"/>
  <c r="D713" i="6" a="1"/>
  <c r="D713" i="6" s="1"/>
  <c r="D707" i="6" a="1"/>
  <c r="D707" i="6" s="1"/>
  <c r="D706" i="6" a="1"/>
  <c r="D706" i="6" s="1"/>
  <c r="D705" i="6" a="1"/>
  <c r="D705" i="6" s="1"/>
  <c r="D704" i="6" a="1"/>
  <c r="D704" i="6" s="1"/>
  <c r="D435" i="6" a="1"/>
  <c r="D435" i="6" s="1"/>
  <c r="D434" i="6" a="1"/>
  <c r="D434" i="6" s="1"/>
  <c r="D433" i="6" a="1"/>
  <c r="D433" i="6" s="1"/>
  <c r="D410" i="6" a="1"/>
  <c r="D410" i="6" s="1"/>
  <c r="D409" i="6" a="1"/>
  <c r="D409" i="6" s="1"/>
  <c r="D408" i="6" a="1"/>
  <c r="D408" i="6" s="1"/>
  <c r="D407" i="6" a="1"/>
  <c r="D407" i="6" s="1"/>
  <c r="D406" i="6" a="1"/>
  <c r="D406" i="6" s="1"/>
  <c r="D405" i="6" a="1"/>
  <c r="D405" i="6" s="1"/>
  <c r="D1102" i="6" a="1"/>
  <c r="D1102" i="6" s="1"/>
  <c r="D1101" i="6" a="1"/>
  <c r="D1101" i="6" s="1"/>
  <c r="D1100" i="6" a="1"/>
  <c r="D1100" i="6" s="1"/>
  <c r="D1099" i="6" a="1"/>
  <c r="D1099" i="6" s="1"/>
  <c r="D1098" i="6" a="1"/>
  <c r="D1098" i="6" s="1"/>
  <c r="D1005" i="6" a="1"/>
  <c r="D1005" i="6" s="1"/>
  <c r="D1004" i="6" a="1"/>
  <c r="D1004" i="6" s="1"/>
  <c r="D1003" i="6" a="1"/>
  <c r="D1003" i="6" s="1"/>
  <c r="D1002" i="6" a="1"/>
  <c r="D1002" i="6" s="1"/>
  <c r="D1001" i="6" a="1"/>
  <c r="D1001" i="6" s="1"/>
  <c r="D1000" i="6" a="1"/>
  <c r="D1000" i="6" s="1"/>
  <c r="D749" i="6" a="1"/>
  <c r="D749" i="6" s="1"/>
  <c r="D748" i="6" a="1"/>
  <c r="D748" i="6" s="1"/>
  <c r="D747" i="6" a="1"/>
  <c r="D747" i="6" s="1"/>
  <c r="D746" i="6" a="1"/>
  <c r="D746" i="6" s="1"/>
  <c r="D745" i="6" a="1"/>
  <c r="D745" i="6" s="1"/>
  <c r="D744" i="6" a="1"/>
  <c r="D744" i="6" s="1"/>
  <c r="D743" i="6" a="1"/>
  <c r="D743" i="6" s="1"/>
  <c r="D728" i="6" a="1"/>
  <c r="D728" i="6" s="1"/>
  <c r="D727" i="6" a="1"/>
  <c r="D727" i="6" s="1"/>
  <c r="D726" i="6" a="1"/>
  <c r="D726" i="6" s="1"/>
  <c r="D725" i="6" a="1"/>
  <c r="D725" i="6" s="1"/>
  <c r="D724" i="6" a="1"/>
  <c r="D724" i="6" s="1"/>
  <c r="D723" i="6" a="1"/>
  <c r="D723" i="6" s="1"/>
  <c r="D722" i="6" a="1"/>
  <c r="D722" i="6" s="1"/>
  <c r="D562" i="6" a="1"/>
  <c r="D562" i="6" s="1"/>
  <c r="D561" i="6" a="1"/>
  <c r="D561" i="6" s="1"/>
  <c r="D560" i="6" a="1"/>
  <c r="D560" i="6" s="1"/>
  <c r="D558" i="6" a="1"/>
  <c r="D558" i="6" s="1"/>
  <c r="D557" i="6" a="1"/>
  <c r="D557" i="6" s="1"/>
  <c r="D546" i="6" a="1"/>
  <c r="D546" i="6" s="1"/>
  <c r="D545" i="6" a="1"/>
  <c r="D545" i="6" s="1"/>
  <c r="D544" i="6" a="1"/>
  <c r="D544" i="6" s="1"/>
  <c r="D543" i="6" a="1"/>
  <c r="D543" i="6" s="1"/>
  <c r="D542" i="6" a="1"/>
  <c r="D542" i="6" s="1"/>
  <c r="D541" i="6" a="1"/>
  <c r="D541" i="6" s="1"/>
  <c r="D914" i="6" a="1"/>
  <c r="D914" i="6" s="1"/>
  <c r="D913" i="6" a="1"/>
  <c r="D913" i="6" s="1"/>
  <c r="D912" i="6" a="1"/>
  <c r="D912" i="6" s="1"/>
  <c r="D911" i="6" a="1"/>
  <c r="D911" i="6" s="1"/>
  <c r="D910" i="6" a="1"/>
  <c r="D910" i="6" s="1"/>
  <c r="D909" i="6" a="1"/>
  <c r="D909" i="6" s="1"/>
  <c r="D1603" i="6" a="1"/>
  <c r="D1603" i="6" s="1"/>
  <c r="D1604" i="6" a="1"/>
  <c r="D1604" i="6" s="1"/>
  <c r="D1606" i="6" a="1"/>
  <c r="D1606" i="6" s="1"/>
  <c r="D1607" i="6" a="1"/>
  <c r="D1607" i="6" s="1"/>
  <c r="D1608" i="6" a="1"/>
  <c r="D1608" i="6" s="1"/>
  <c r="D717" i="6" a="1"/>
  <c r="D717" i="6" s="1"/>
  <c r="D718" i="6" a="1"/>
  <c r="D718" i="6" s="1"/>
  <c r="D719" i="6" a="1"/>
  <c r="D719" i="6" s="1"/>
  <c r="D721" i="6" a="1"/>
  <c r="D721" i="6" s="1"/>
  <c r="M466" i="6"/>
  <c r="M1612" i="6"/>
  <c r="L466" i="6"/>
  <c r="D535" i="6" a="1"/>
  <c r="D535" i="6" s="1"/>
  <c r="D534" i="6" a="1"/>
  <c r="D534" i="6" s="1"/>
  <c r="D510" i="6" a="1"/>
  <c r="D510" i="6" s="1"/>
  <c r="D1407" i="6" a="1"/>
  <c r="D1407" i="6" s="1"/>
  <c r="D1396" i="6" a="1"/>
  <c r="D1396" i="6" s="1"/>
  <c r="D1395" i="6" a="1"/>
  <c r="D1395" i="6" s="1"/>
  <c r="D1386" i="6" a="1"/>
  <c r="D1386" i="6" s="1"/>
  <c r="D1340" i="6" a="1"/>
  <c r="D1340" i="6" s="1"/>
  <c r="D1339" i="6" a="1"/>
  <c r="D1339" i="6" s="1"/>
  <c r="D1338" i="6" a="1"/>
  <c r="D1338" i="6" s="1"/>
  <c r="D1337" i="6" a="1"/>
  <c r="D1337" i="6" s="1"/>
  <c r="D1343" i="6" a="1"/>
  <c r="D1343" i="6" s="1"/>
  <c r="D1563" i="6" a="1"/>
  <c r="D1563" i="6" s="1"/>
  <c r="D1562" i="6" a="1"/>
  <c r="D1562" i="6" s="1"/>
  <c r="D1611" i="6" a="1"/>
  <c r="D1611" i="6" s="1"/>
  <c r="D1610" i="6" a="1"/>
  <c r="D1610" i="6" s="1"/>
  <c r="D437" i="6" a="1"/>
  <c r="D437" i="6" s="1"/>
  <c r="D436" i="6" a="1"/>
  <c r="D436" i="6" s="1"/>
  <c r="D1469" i="6" a="1"/>
  <c r="D1469" i="6" s="1"/>
  <c r="D1468" i="6" a="1"/>
  <c r="D1468" i="6" s="1"/>
  <c r="D1344" i="6" a="1"/>
  <c r="D1344" i="6" s="1"/>
  <c r="D1564" i="6" a="1"/>
  <c r="D1564" i="6" s="1"/>
  <c r="D1565" i="6" a="1"/>
  <c r="D1565" i="6" s="1"/>
  <c r="D1588" i="6" a="1"/>
  <c r="D1588" i="6" s="1"/>
  <c r="D1587" i="6" a="1"/>
  <c r="D1587" i="6" s="1"/>
  <c r="D1599" i="6" a="1"/>
  <c r="D1599" i="6" s="1"/>
  <c r="D1601" i="6" a="1"/>
  <c r="D1601" i="6" s="1"/>
  <c r="D1600" i="6" a="1"/>
  <c r="D1600" i="6" s="1"/>
  <c r="D1602" i="6" a="1"/>
  <c r="D1602" i="6" s="1"/>
  <c r="D1589" i="6" a="1"/>
  <c r="D1589" i="6" s="1"/>
  <c r="D1590" i="6" a="1"/>
  <c r="D1590" i="6" s="1"/>
  <c r="D1591" i="6" a="1"/>
  <c r="D1591" i="6" s="1"/>
  <c r="D1592" i="6" a="1"/>
  <c r="D1592" i="6" s="1"/>
  <c r="D1583" i="6" a="1"/>
  <c r="D1583" i="6" s="1"/>
  <c r="D1584" i="6" a="1"/>
  <c r="D1584" i="6" s="1"/>
  <c r="D1585" i="6" a="1"/>
  <c r="D1585" i="6" s="1"/>
  <c r="D1586" i="6" a="1"/>
  <c r="D1586" i="6" s="1"/>
  <c r="D1541" i="6" a="1"/>
  <c r="D1541" i="6" s="1"/>
  <c r="D1542" i="6" a="1"/>
  <c r="D1542" i="6" s="1"/>
  <c r="D1543" i="6" a="1"/>
  <c r="D1543" i="6" s="1"/>
  <c r="D1544" i="6" a="1"/>
  <c r="D1544" i="6" s="1"/>
  <c r="D1545" i="6" a="1"/>
  <c r="D1545" i="6" s="1"/>
  <c r="D1546" i="6" a="1"/>
  <c r="D1546" i="6" s="1"/>
  <c r="D1547" i="6" a="1"/>
  <c r="D1547" i="6" s="1"/>
  <c r="D1548" i="6" a="1"/>
  <c r="D1548" i="6" s="1"/>
  <c r="D1549" i="6" a="1"/>
  <c r="D1549" i="6" s="1"/>
  <c r="D1550" i="6" a="1"/>
  <c r="D1550" i="6" s="1"/>
  <c r="D1551" i="6" a="1"/>
  <c r="D1551" i="6" s="1"/>
  <c r="D1552" i="6" a="1"/>
  <c r="D1552" i="6" s="1"/>
  <c r="D1553" i="6" a="1"/>
  <c r="D1553" i="6" s="1"/>
  <c r="D869" i="6" a="1"/>
  <c r="D869" i="6" s="1"/>
  <c r="D870" i="6" a="1"/>
  <c r="D870" i="6" s="1"/>
  <c r="D871" i="6" a="1"/>
  <c r="D871" i="6" s="1"/>
  <c r="D872" i="6" a="1"/>
  <c r="D872" i="6" s="1"/>
  <c r="D873" i="6" a="1"/>
  <c r="D873" i="6" s="1"/>
  <c r="D874" i="6" a="1"/>
  <c r="D874" i="6" s="1"/>
  <c r="D803" i="6" a="1"/>
  <c r="D803" i="6" s="1"/>
  <c r="D804" i="6" a="1"/>
  <c r="D804" i="6" s="1"/>
  <c r="D805" i="6" a="1"/>
  <c r="D805" i="6" s="1"/>
  <c r="D806" i="6" a="1"/>
  <c r="D806" i="6" s="1"/>
  <c r="D807" i="6" a="1"/>
  <c r="D807" i="6" s="1"/>
  <c r="D808" i="6" a="1"/>
  <c r="D808" i="6" s="1"/>
  <c r="D809" i="6" a="1"/>
  <c r="D809" i="6" s="1"/>
  <c r="D810" i="6" a="1"/>
  <c r="D810" i="6" s="1"/>
  <c r="D685" i="6" a="1"/>
  <c r="D685" i="6" s="1"/>
  <c r="D686" i="6" a="1"/>
  <c r="D686" i="6" s="1"/>
  <c r="D687" i="6" a="1"/>
  <c r="D687" i="6" s="1"/>
  <c r="D688" i="6" a="1"/>
  <c r="D688" i="6" s="1"/>
  <c r="D689" i="6" a="1"/>
  <c r="D689" i="6" s="1"/>
  <c r="D690" i="6" a="1"/>
  <c r="D690" i="6" s="1"/>
  <c r="D691" i="6" a="1"/>
  <c r="D691" i="6" s="1"/>
  <c r="D692" i="6" a="1"/>
  <c r="D692" i="6" s="1"/>
  <c r="D1593" i="6" a="1"/>
  <c r="D1593" i="6" s="1"/>
  <c r="D1609" i="6" a="1"/>
  <c r="D1609" i="6" s="1"/>
  <c r="D1605" i="6" a="1"/>
  <c r="D1605" i="6" s="1"/>
  <c r="D1345" i="6" a="1"/>
  <c r="D1345" i="6" s="1"/>
  <c r="D1346" i="6" a="1"/>
  <c r="D1346" i="6" s="1"/>
  <c r="D1347" i="6" a="1"/>
  <c r="D1347" i="6" s="1"/>
  <c r="D1348" i="6" a="1"/>
  <c r="D1348" i="6" s="1"/>
  <c r="D1362" i="6" a="1"/>
  <c r="D1362" i="6" s="1"/>
  <c r="D1363" i="6" a="1"/>
  <c r="D1363" i="6" s="1"/>
  <c r="D505" i="6" a="1"/>
  <c r="D505" i="6" s="1"/>
  <c r="D507" i="6" a="1"/>
  <c r="D507" i="6" s="1"/>
  <c r="D1594" i="6" a="1"/>
  <c r="D1594" i="6" s="1"/>
  <c r="D1595" i="6" a="1"/>
  <c r="D1595" i="6" s="1"/>
  <c r="D1373" i="6" a="1"/>
  <c r="D1373" i="6" s="1"/>
  <c r="D1374" i="6" a="1"/>
  <c r="D1374" i="6" s="1"/>
  <c r="D1470" i="6" a="1"/>
  <c r="D1470" i="6" s="1"/>
  <c r="D1471" i="6" a="1"/>
  <c r="D1471" i="6" s="1"/>
  <c r="D468" i="6" a="1"/>
  <c r="D468" i="6" s="1"/>
  <c r="D469" i="6" a="1"/>
  <c r="D469" i="6" s="1"/>
  <c r="D1581" i="6" a="1"/>
  <c r="D1581" i="6" s="1"/>
  <c r="D1582" i="6" a="1"/>
  <c r="D1582" i="6" s="1"/>
  <c r="D10" i="6" a="1"/>
  <c r="D10" i="6" s="1"/>
  <c r="D693" i="6" a="1"/>
  <c r="D693" i="6" s="1"/>
  <c r="D1253" i="6" a="1"/>
  <c r="D1253" i="6" s="1"/>
  <c r="D1254" i="6" a="1"/>
  <c r="D1254" i="6" s="1"/>
  <c r="D694" i="6" a="1"/>
  <c r="D694" i="6" s="1"/>
  <c r="D695" i="6" a="1"/>
  <c r="D695" i="6" s="1"/>
  <c r="D696" i="6" a="1"/>
  <c r="D696" i="6" s="1"/>
  <c r="D697" i="6" a="1"/>
  <c r="D697" i="6" s="1"/>
  <c r="D698" i="6" a="1"/>
  <c r="D698" i="6" s="1"/>
  <c r="D699" i="6" a="1"/>
  <c r="D699" i="6" s="1"/>
  <c r="D700" i="6" a="1"/>
  <c r="D700" i="6" s="1"/>
  <c r="D677" i="6" a="1"/>
  <c r="D677" i="6" s="1"/>
  <c r="D678" i="6" a="1"/>
  <c r="D678" i="6" s="1"/>
  <c r="D656" i="6" a="1"/>
  <c r="D656" i="6" s="1"/>
  <c r="D657" i="6" a="1"/>
  <c r="D657" i="6" s="1"/>
  <c r="D658" i="6" a="1"/>
  <c r="D658" i="6" s="1"/>
  <c r="D659" i="6" a="1"/>
  <c r="D659" i="6" s="1"/>
  <c r="D660" i="6" a="1"/>
  <c r="D660" i="6" s="1"/>
  <c r="D661" i="6" a="1"/>
  <c r="D661" i="6" s="1"/>
  <c r="D662" i="6" a="1"/>
  <c r="D662" i="6" s="1"/>
  <c r="D538" i="6" a="1"/>
  <c r="D538" i="6" s="1"/>
  <c r="D539" i="6" a="1"/>
  <c r="D539" i="6" s="1"/>
  <c r="D540" i="6" a="1"/>
  <c r="D540" i="6" s="1"/>
  <c r="D567" i="6" a="1"/>
  <c r="D567" i="6" s="1"/>
  <c r="D568" i="6" a="1"/>
  <c r="D568" i="6" s="1"/>
  <c r="D569" i="6" a="1"/>
  <c r="D569" i="6" s="1"/>
  <c r="D570" i="6" a="1"/>
  <c r="D570" i="6" s="1"/>
  <c r="D571" i="6" a="1"/>
  <c r="D571" i="6" s="1"/>
  <c r="D572" i="6" a="1"/>
  <c r="D572" i="6" s="1"/>
  <c r="D1144" i="6" a="1"/>
  <c r="D1144" i="6" s="1"/>
  <c r="D1145" i="6" a="1"/>
  <c r="D1145" i="6" s="1"/>
  <c r="D1146" i="6" a="1"/>
  <c r="D1146" i="6" s="1"/>
  <c r="D1147" i="6" a="1"/>
  <c r="D1147" i="6" s="1"/>
  <c r="D1598" i="6" a="1"/>
  <c r="D1598" i="6" s="1"/>
  <c r="D1436" i="6" a="1"/>
  <c r="D1436" i="6" s="1"/>
  <c r="D663" i="6" a="1"/>
  <c r="D663" i="6" s="1"/>
  <c r="D664" i="6" a="1"/>
  <c r="D664" i="6" s="1"/>
  <c r="D665" i="6" a="1"/>
  <c r="D665" i="6" s="1"/>
  <c r="D666" i="6" a="1"/>
  <c r="D666" i="6" s="1"/>
  <c r="D667" i="6" a="1"/>
  <c r="D667" i="6" s="1"/>
  <c r="D668" i="6" a="1"/>
  <c r="D668" i="6" s="1"/>
  <c r="D669" i="6" a="1"/>
  <c r="D669" i="6" s="1"/>
  <c r="D670" i="6" a="1"/>
  <c r="D670" i="6" s="1"/>
  <c r="D671" i="6" a="1"/>
  <c r="D671" i="6" s="1"/>
  <c r="D672" i="6" a="1"/>
  <c r="D672" i="6" s="1"/>
  <c r="D673" i="6" a="1"/>
  <c r="D673" i="6" s="1"/>
  <c r="D508" i="6" a="1"/>
  <c r="D508" i="6" s="1"/>
  <c r="D509" i="6" a="1"/>
  <c r="D509" i="6" s="1"/>
  <c r="D908" i="6" a="1"/>
  <c r="D908" i="6" s="1"/>
  <c r="D1176" i="6" a="1"/>
  <c r="D1176" i="6" s="1"/>
  <c r="D1177" i="6" a="1"/>
  <c r="D1177" i="6" s="1"/>
  <c r="D385" i="6" a="1"/>
  <c r="D385" i="6" s="1"/>
  <c r="D386" i="6" a="1"/>
  <c r="D386" i="6" s="1"/>
  <c r="D413" i="6" a="1"/>
  <c r="D413" i="6" s="1"/>
  <c r="D414" i="6" a="1"/>
  <c r="D414" i="6" s="1"/>
  <c r="D1437" i="6" a="1"/>
  <c r="D1437" i="6" s="1"/>
  <c r="D1438" i="6" a="1"/>
  <c r="D1438" i="6" s="1"/>
  <c r="D1566" i="6" a="1"/>
  <c r="D1566" i="6" s="1"/>
  <c r="D1567" i="6" a="1"/>
  <c r="D1567" i="6" s="1"/>
  <c r="D1568" i="6" a="1"/>
  <c r="D1568" i="6" s="1"/>
  <c r="D1569" i="6" a="1"/>
  <c r="D1569" i="6" s="1"/>
  <c r="D1570" i="6" a="1"/>
  <c r="D1570" i="6" s="1"/>
  <c r="D1571" i="6" a="1"/>
  <c r="D1571" i="6" s="1"/>
  <c r="D1572" i="6" a="1"/>
  <c r="D1572" i="6" s="1"/>
  <c r="D1573" i="6" a="1"/>
  <c r="D1573" i="6" s="1"/>
  <c r="D1574" i="6" a="1"/>
  <c r="D1574" i="6" s="1"/>
  <c r="D1575" i="6" a="1"/>
  <c r="D1575" i="6" s="1"/>
  <c r="D1576" i="6" a="1"/>
  <c r="D1576" i="6" s="1"/>
  <c r="D1577" i="6" a="1"/>
  <c r="D1577" i="6" s="1"/>
  <c r="D674" i="6" a="1"/>
  <c r="D674" i="6" s="1"/>
  <c r="D675" i="6" a="1"/>
  <c r="D675" i="6" s="1"/>
  <c r="D1554" i="6" a="1"/>
  <c r="D1554" i="6" s="1"/>
  <c r="D1555" i="6" a="1"/>
  <c r="D1555" i="6" s="1"/>
  <c r="D676" i="6" a="1"/>
  <c r="D676" i="6" s="1"/>
  <c r="D1556" i="6" a="1"/>
  <c r="D1556" i="6" s="1"/>
  <c r="D1557" i="6" a="1"/>
  <c r="D1557" i="6" s="1"/>
  <c r="D1578" i="6" a="1"/>
  <c r="D1578" i="6" s="1"/>
  <c r="D1579" i="6" a="1"/>
  <c r="D1579" i="6" s="1"/>
  <c r="D1580" i="6" a="1"/>
  <c r="D1580" i="6" s="1"/>
  <c r="D653" i="6" a="1"/>
  <c r="D653" i="6" s="1"/>
  <c r="D654" i="6" a="1"/>
  <c r="D654" i="6" s="1"/>
  <c r="D655" i="6" a="1"/>
  <c r="D655" i="6" s="1"/>
  <c r="D641" i="6" a="1"/>
  <c r="D641" i="6" s="1"/>
  <c r="D642" i="6" a="1"/>
  <c r="D642" i="6" s="1"/>
  <c r="D643" i="6" a="1"/>
  <c r="D643" i="6" s="1"/>
  <c r="D650" i="6" a="1"/>
  <c r="D650" i="6" s="1"/>
  <c r="D651" i="6" a="1"/>
  <c r="D651" i="6" s="1"/>
  <c r="D652" i="6" a="1"/>
  <c r="D652" i="6" s="1"/>
  <c r="D573" i="6" a="1"/>
  <c r="D573" i="6" s="1"/>
  <c r="D574" i="6" a="1"/>
  <c r="D574" i="6" s="1"/>
  <c r="D575" i="6" a="1"/>
  <c r="D575" i="6" s="1"/>
  <c r="D498" i="6" a="1"/>
  <c r="D498" i="6" s="1"/>
  <c r="D499" i="6" a="1"/>
  <c r="D499" i="6" s="1"/>
  <c r="D500" i="6" a="1"/>
  <c r="D500" i="6" s="1"/>
  <c r="D506" i="6" a="1"/>
  <c r="D506" i="6" s="1"/>
  <c r="D189" i="6" a="1"/>
  <c r="D189" i="6" s="1"/>
  <c r="D190" i="6" a="1"/>
  <c r="D190" i="6" s="1"/>
  <c r="D251" i="6" a="1"/>
  <c r="D251" i="6" s="1"/>
  <c r="D422" i="6" a="1"/>
  <c r="D422" i="6" s="1"/>
  <c r="D423" i="6" a="1"/>
  <c r="D423" i="6" s="1"/>
  <c r="D424" i="6" a="1"/>
  <c r="D424" i="6" s="1"/>
  <c r="D430" i="6" a="1"/>
  <c r="D430" i="6" s="1"/>
  <c r="D431" i="6" a="1"/>
  <c r="D431" i="6" s="1"/>
  <c r="D399" i="6" a="1"/>
  <c r="D399" i="6" s="1"/>
  <c r="D400" i="6" a="1"/>
  <c r="D400" i="6" s="1"/>
  <c r="D401" i="6" a="1"/>
  <c r="D401" i="6" s="1"/>
  <c r="D402" i="6" a="1"/>
  <c r="D402" i="6" s="1"/>
  <c r="D325" i="6" a="1"/>
  <c r="D325" i="6" s="1"/>
  <c r="D326" i="6" a="1"/>
  <c r="D326" i="6" s="1"/>
  <c r="D327" i="6" a="1"/>
  <c r="D327" i="6" s="1"/>
  <c r="D328" i="6" a="1"/>
  <c r="D328" i="6" s="1"/>
  <c r="D329" i="6" a="1"/>
  <c r="D329" i="6" s="1"/>
  <c r="D330" i="6" a="1"/>
  <c r="D330" i="6" s="1"/>
  <c r="D331" i="6" a="1"/>
  <c r="D331" i="6" s="1"/>
  <c r="D332" i="6" a="1"/>
  <c r="D332" i="6" s="1"/>
  <c r="D333" i="6" a="1"/>
  <c r="D333" i="6" s="1"/>
  <c r="D334" i="6" a="1"/>
  <c r="D334" i="6" s="1"/>
  <c r="D335" i="6" a="1"/>
  <c r="D335" i="6" s="1"/>
  <c r="D336" i="6" a="1"/>
  <c r="D336" i="6" s="1"/>
  <c r="D337" i="6" a="1"/>
  <c r="D337" i="6" s="1"/>
  <c r="D338" i="6" a="1"/>
  <c r="D338" i="6" s="1"/>
  <c r="D339" i="6" a="1"/>
  <c r="D339" i="6" s="1"/>
  <c r="D340" i="6" a="1"/>
  <c r="D340" i="6" s="1"/>
  <c r="D341" i="6" a="1"/>
  <c r="D341" i="6" s="1"/>
  <c r="D342" i="6" a="1"/>
  <c r="D342" i="6" s="1"/>
  <c r="D343" i="6" a="1"/>
  <c r="D343" i="6" s="1"/>
  <c r="D344" i="6" a="1"/>
  <c r="D344" i="6" s="1"/>
  <c r="D345" i="6" a="1"/>
  <c r="D345" i="6" s="1"/>
  <c r="D346" i="6" a="1"/>
  <c r="D346" i="6" s="1"/>
  <c r="D347" i="6" a="1"/>
  <c r="D347" i="6" s="1"/>
  <c r="D1341" i="6" a="1"/>
  <c r="D1341" i="6" s="1"/>
  <c r="D1342" i="6" a="1"/>
  <c r="D1342" i="6" s="1"/>
  <c r="D1434" i="6" a="1"/>
  <c r="D1434" i="6" s="1"/>
  <c r="D1435" i="6" a="1"/>
  <c r="D1435" i="6" s="1"/>
  <c r="D1349" i="6" a="1"/>
  <c r="D1349" i="6" s="1"/>
  <c r="D1350" i="6" a="1"/>
  <c r="D1350" i="6" s="1"/>
  <c r="D940" i="6" a="1"/>
  <c r="D940" i="6" s="1"/>
  <c r="D941" i="6" a="1"/>
  <c r="D941" i="6" s="1"/>
  <c r="D647" i="6" a="1"/>
  <c r="D647" i="6" s="1"/>
  <c r="D648" i="6" a="1"/>
  <c r="D648" i="6" s="1"/>
  <c r="D359" i="6" a="1"/>
  <c r="D359" i="6" s="1"/>
  <c r="D360" i="6" a="1"/>
  <c r="D360" i="6" s="1"/>
  <c r="D1558" i="6" a="1"/>
  <c r="D1558" i="6" s="1"/>
  <c r="D1559" i="6" a="1"/>
  <c r="D1559" i="6" s="1"/>
  <c r="D1533" i="6" a="1"/>
  <c r="D1533" i="6" s="1"/>
  <c r="D1534" i="6" a="1"/>
  <c r="D1534" i="6" s="1"/>
  <c r="D1535" i="6" a="1"/>
  <c r="D1535" i="6" s="1"/>
  <c r="D1536" i="6" a="1"/>
  <c r="D1536" i="6" s="1"/>
  <c r="D1537" i="6" a="1"/>
  <c r="D1537" i="6" s="1"/>
  <c r="D1538" i="6" a="1"/>
  <c r="D1538" i="6" s="1"/>
  <c r="D1539" i="6" a="1"/>
  <c r="D1539" i="6" s="1"/>
  <c r="D1540" i="6" a="1"/>
  <c r="D1540" i="6" s="1"/>
  <c r="D1529" i="6" a="1"/>
  <c r="D1529" i="6" s="1"/>
  <c r="D1530" i="6" a="1"/>
  <c r="D1530" i="6" s="1"/>
  <c r="D1531" i="6" a="1"/>
  <c r="D1531" i="6" s="1"/>
  <c r="D1532" i="6" a="1"/>
  <c r="D1532" i="6" s="1"/>
  <c r="D1525" i="6" a="1"/>
  <c r="D1525" i="6" s="1"/>
  <c r="D1526" i="6" a="1"/>
  <c r="D1526" i="6" s="1"/>
  <c r="D1527" i="6" a="1"/>
  <c r="D1527" i="6" s="1"/>
  <c r="D1528" i="6" a="1"/>
  <c r="D1528" i="6" s="1"/>
  <c r="D1521" i="6" a="1"/>
  <c r="D1521" i="6" s="1"/>
  <c r="D1522" i="6" a="1"/>
  <c r="D1522" i="6" s="1"/>
  <c r="D1523" i="6" a="1"/>
  <c r="D1523" i="6" s="1"/>
  <c r="D1524" i="6" a="1"/>
  <c r="D1524" i="6" s="1"/>
  <c r="D1410" i="6" a="1"/>
  <c r="D1410" i="6" s="1"/>
  <c r="D1411" i="6" a="1"/>
  <c r="D1411" i="6" s="1"/>
  <c r="D348" i="6" a="1"/>
  <c r="D348" i="6" s="1"/>
  <c r="D324" i="6" a="1"/>
  <c r="D324" i="6" s="1"/>
  <c r="D188" i="6" a="1"/>
  <c r="D188" i="6" s="1"/>
  <c r="D191" i="6" a="1"/>
  <c r="D191" i="6" s="1"/>
  <c r="D192" i="6" a="1"/>
  <c r="D192" i="6" s="1"/>
  <c r="D193" i="6" a="1"/>
  <c r="D193" i="6" s="1"/>
  <c r="D120" i="6" a="1"/>
  <c r="D120" i="6" s="1"/>
  <c r="D121" i="6" a="1"/>
  <c r="D121" i="6" s="1"/>
  <c r="D122" i="6" a="1"/>
  <c r="D122" i="6" s="1"/>
  <c r="D123" i="6" a="1"/>
  <c r="D123" i="6" s="1"/>
  <c r="D124" i="6" a="1"/>
  <c r="D124" i="6" s="1"/>
  <c r="D125" i="6" a="1"/>
  <c r="D125" i="6" s="1"/>
  <c r="D126" i="6" a="1"/>
  <c r="D126" i="6" s="1"/>
  <c r="D127" i="6" a="1"/>
  <c r="D127" i="6" s="1"/>
  <c r="D128" i="6" a="1"/>
  <c r="D128" i="6" s="1"/>
  <c r="D129" i="6" a="1"/>
  <c r="D129" i="6" s="1"/>
  <c r="D130" i="6" a="1"/>
  <c r="D130" i="6" s="1"/>
  <c r="D131" i="6" a="1"/>
  <c r="D131" i="6" s="1"/>
  <c r="D132" i="6" a="1"/>
  <c r="D132" i="6" s="1"/>
  <c r="D133" i="6" a="1"/>
  <c r="D133" i="6" s="1"/>
  <c r="D134" i="6" a="1"/>
  <c r="D134" i="6" s="1"/>
  <c r="D135" i="6" a="1"/>
  <c r="D135" i="6" s="1"/>
  <c r="D136" i="6" a="1"/>
  <c r="D136" i="6" s="1"/>
  <c r="D137" i="6" a="1"/>
  <c r="D137" i="6" s="1"/>
  <c r="D138" i="6" a="1"/>
  <c r="D138" i="6" s="1"/>
  <c r="D139" i="6" a="1"/>
  <c r="D139" i="6" s="1"/>
  <c r="D140" i="6" a="1"/>
  <c r="D140" i="6" s="1"/>
  <c r="D141" i="6" a="1"/>
  <c r="D141" i="6" s="1"/>
  <c r="D142" i="6" a="1"/>
  <c r="D142" i="6" s="1"/>
  <c r="D143" i="6" a="1"/>
  <c r="D143" i="6" s="1"/>
  <c r="D144" i="6" a="1"/>
  <c r="D144" i="6" s="1"/>
  <c r="D145" i="6" a="1"/>
  <c r="D145" i="6" s="1"/>
  <c r="D146" i="6" a="1"/>
  <c r="D146" i="6" s="1"/>
  <c r="D147" i="6" a="1"/>
  <c r="D147" i="6" s="1"/>
  <c r="D148" i="6" a="1"/>
  <c r="D148" i="6" s="1"/>
  <c r="D149" i="6" a="1"/>
  <c r="D149" i="6" s="1"/>
  <c r="D150" i="6" a="1"/>
  <c r="D150" i="6" s="1"/>
  <c r="D151" i="6" a="1"/>
  <c r="D151" i="6" s="1"/>
  <c r="D152" i="6" a="1"/>
  <c r="D152" i="6" s="1"/>
  <c r="D153" i="6" a="1"/>
  <c r="D153" i="6" s="1"/>
  <c r="D154" i="6" a="1"/>
  <c r="D154" i="6" s="1"/>
  <c r="D155" i="6" a="1"/>
  <c r="D155" i="6" s="1"/>
  <c r="D156" i="6" a="1"/>
  <c r="D156" i="6" s="1"/>
  <c r="D157" i="6" a="1"/>
  <c r="D157" i="6" s="1"/>
  <c r="D158" i="6" a="1"/>
  <c r="D158" i="6" s="1"/>
  <c r="D159" i="6" a="1"/>
  <c r="D159" i="6" s="1"/>
  <c r="D160" i="6" a="1"/>
  <c r="D160" i="6" s="1"/>
  <c r="D161" i="6" a="1"/>
  <c r="D161" i="6" s="1"/>
  <c r="D162" i="6" a="1"/>
  <c r="D162" i="6" s="1"/>
  <c r="D163" i="6" a="1"/>
  <c r="D163" i="6" s="1"/>
  <c r="D164" i="6" a="1"/>
  <c r="D164" i="6" s="1"/>
  <c r="D165" i="6" a="1"/>
  <c r="D165" i="6" s="1"/>
  <c r="D166" i="6" a="1"/>
  <c r="D166" i="6" s="1"/>
  <c r="D167" i="6" a="1"/>
  <c r="D167" i="6" s="1"/>
  <c r="D168" i="6" a="1"/>
  <c r="D168" i="6" s="1"/>
  <c r="D169" i="6" a="1"/>
  <c r="D169" i="6" s="1"/>
  <c r="D171" i="6" a="1"/>
  <c r="D171" i="6" s="1"/>
  <c r="D101" i="6" a="1"/>
  <c r="D101" i="6" s="1"/>
  <c r="D102" i="6" a="1"/>
  <c r="D102" i="6" s="1"/>
  <c r="D103" i="6" a="1"/>
  <c r="D103" i="6" s="1"/>
  <c r="D104" i="6" a="1"/>
  <c r="D104" i="6" s="1"/>
  <c r="D105" i="6" a="1"/>
  <c r="D105" i="6" s="1"/>
  <c r="D106" i="6" a="1"/>
  <c r="D106" i="6" s="1"/>
  <c r="D31" i="6" a="1"/>
  <c r="D31" i="6" s="1"/>
  <c r="D32" i="6" a="1"/>
  <c r="D32" i="6" s="1"/>
  <c r="D33" i="6" a="1"/>
  <c r="D33" i="6" s="1"/>
  <c r="D34" i="6" a="1"/>
  <c r="D34" i="6" s="1"/>
  <c r="D35" i="6" a="1"/>
  <c r="D35" i="6" s="1"/>
  <c r="D36" i="6" a="1"/>
  <c r="D36" i="6" s="1"/>
  <c r="D37" i="6" a="1"/>
  <c r="D37" i="6" s="1"/>
  <c r="D38" i="6" a="1"/>
  <c r="D38" i="6" s="1"/>
  <c r="D39" i="6" a="1"/>
  <c r="D39" i="6" s="1"/>
  <c r="D40" i="6" a="1"/>
  <c r="D40" i="6" s="1"/>
  <c r="D41" i="6" a="1"/>
  <c r="D41" i="6" s="1"/>
  <c r="D42" i="6" a="1"/>
  <c r="D42" i="6" s="1"/>
  <c r="D43" i="6" a="1"/>
  <c r="D43" i="6" s="1"/>
  <c r="D44" i="6" a="1"/>
  <c r="D44" i="6" s="1"/>
  <c r="D45" i="6" a="1"/>
  <c r="D45" i="6" s="1"/>
  <c r="D46" i="6" a="1"/>
  <c r="D46" i="6" s="1"/>
  <c r="D47" i="6" a="1"/>
  <c r="D47" i="6" s="1"/>
  <c r="D48" i="6" a="1"/>
  <c r="D48" i="6" s="1"/>
  <c r="D49" i="6" a="1"/>
  <c r="D49" i="6" s="1"/>
  <c r="D50" i="6" a="1"/>
  <c r="D50" i="6" s="1"/>
  <c r="D51" i="6" a="1"/>
  <c r="D51" i="6" s="1"/>
  <c r="D52" i="6" a="1"/>
  <c r="D52" i="6" s="1"/>
  <c r="D53" i="6" a="1"/>
  <c r="D53" i="6" s="1"/>
  <c r="D54" i="6" a="1"/>
  <c r="D54" i="6" s="1"/>
  <c r="D55" i="6" a="1"/>
  <c r="D55" i="6" s="1"/>
  <c r="D56" i="6" a="1"/>
  <c r="D56" i="6" s="1"/>
  <c r="D57" i="6" a="1"/>
  <c r="D57" i="6" s="1"/>
  <c r="D58" i="6" a="1"/>
  <c r="D58" i="6" s="1"/>
  <c r="D59" i="6" a="1"/>
  <c r="D59" i="6" s="1"/>
  <c r="D60" i="6" a="1"/>
  <c r="D60" i="6" s="1"/>
  <c r="D61" i="6" a="1"/>
  <c r="D61" i="6" s="1"/>
  <c r="D62" i="6" a="1"/>
  <c r="D62" i="6" s="1"/>
  <c r="D63" i="6" a="1"/>
  <c r="D63" i="6" s="1"/>
  <c r="D64" i="6" a="1"/>
  <c r="D64" i="6" s="1"/>
  <c r="D65" i="6" a="1"/>
  <c r="D65" i="6" s="1"/>
  <c r="D66" i="6" a="1"/>
  <c r="D66" i="6" s="1"/>
  <c r="D393" i="6" a="1"/>
  <c r="D393" i="6" s="1"/>
  <c r="D394" i="6" a="1"/>
  <c r="D394" i="6" s="1"/>
  <c r="D352" i="6" a="1"/>
  <c r="D352" i="6" s="1"/>
  <c r="D353" i="6" a="1"/>
  <c r="D353" i="6" s="1"/>
  <c r="D738" i="6" a="1"/>
  <c r="D738" i="6" s="1"/>
  <c r="D739" i="6" a="1"/>
  <c r="D739" i="6" s="1"/>
  <c r="D740" i="6" a="1"/>
  <c r="D740" i="6" s="1"/>
  <c r="D741" i="6" a="1"/>
  <c r="D741" i="6" s="1"/>
  <c r="D742" i="6" a="1"/>
  <c r="D742" i="6" s="1"/>
  <c r="D876" i="6" a="1"/>
  <c r="D876" i="6" s="1"/>
  <c r="D877" i="6" a="1"/>
  <c r="D877" i="6" s="1"/>
  <c r="D1044" i="6" a="1"/>
  <c r="D1044" i="6" s="1"/>
  <c r="D1045" i="6" a="1"/>
  <c r="D1045" i="6" s="1"/>
  <c r="D1046" i="6" a="1"/>
  <c r="D1046" i="6" s="1"/>
  <c r="D1047" i="6" a="1"/>
  <c r="D1047" i="6" s="1"/>
  <c r="D1048" i="6" a="1"/>
  <c r="D1048" i="6" s="1"/>
  <c r="D1072" i="6" a="1"/>
  <c r="D1072" i="6" s="1"/>
  <c r="D1073" i="6" a="1"/>
  <c r="D1073" i="6" s="1"/>
  <c r="D108" i="6" a="1"/>
  <c r="D108" i="6" s="1"/>
  <c r="D109" i="6" a="1"/>
  <c r="D109" i="6" s="1"/>
  <c r="D110" i="6" a="1"/>
  <c r="D110" i="6" s="1"/>
  <c r="D111" i="6" a="1"/>
  <c r="D111" i="6" s="1"/>
  <c r="D112" i="6" a="1"/>
  <c r="D112" i="6" s="1"/>
  <c r="D113" i="6" a="1"/>
  <c r="D113" i="6" s="1"/>
  <c r="D114" i="6" a="1"/>
  <c r="D114" i="6" s="1"/>
  <c r="D115" i="6" a="1"/>
  <c r="D115" i="6" s="1"/>
  <c r="D116" i="6" a="1"/>
  <c r="D116" i="6" s="1"/>
  <c r="D117" i="6" a="1"/>
  <c r="D117" i="6" s="1"/>
  <c r="D118" i="6" a="1"/>
  <c r="D118" i="6" s="1"/>
  <c r="D2" i="6" a="1"/>
  <c r="D2" i="6" s="1"/>
  <c r="D3" i="6" a="1"/>
  <c r="D3" i="6" s="1"/>
  <c r="D4" i="6" a="1"/>
  <c r="D4" i="6" s="1"/>
  <c r="D5" i="6" a="1"/>
  <c r="D5" i="6" s="1"/>
  <c r="D1439" i="6" a="1"/>
  <c r="D1439" i="6" s="1"/>
  <c r="D1440" i="6" a="1"/>
  <c r="D1440" i="6" s="1"/>
  <c r="D1441" i="6" a="1"/>
  <c r="D1441" i="6" s="1"/>
  <c r="D1442" i="6" a="1"/>
  <c r="D1442" i="6" s="1"/>
  <c r="D1443" i="6" a="1"/>
  <c r="D1443" i="6" s="1"/>
  <c r="D1444" i="6" a="1"/>
  <c r="D1444" i="6" s="1"/>
  <c r="D1445" i="6" a="1"/>
  <c r="D1445" i="6" s="1"/>
  <c r="D1446" i="6" a="1"/>
  <c r="D1446" i="6" s="1"/>
  <c r="D1447" i="6" a="1"/>
  <c r="D1447" i="6" s="1"/>
  <c r="D1448" i="6" a="1"/>
  <c r="D1448" i="6" s="1"/>
  <c r="D1449" i="6" a="1"/>
  <c r="D1449" i="6" s="1"/>
  <c r="D1450" i="6" a="1"/>
  <c r="D1450" i="6" s="1"/>
  <c r="D1451" i="6" a="1"/>
  <c r="D1451" i="6" s="1"/>
  <c r="D1452" i="6" a="1"/>
  <c r="D1452" i="6" s="1"/>
  <c r="D1453" i="6" a="1"/>
  <c r="D1453" i="6" s="1"/>
  <c r="D1454" i="6" a="1"/>
  <c r="D1454" i="6" s="1"/>
  <c r="D1455" i="6" a="1"/>
  <c r="D1455" i="6" s="1"/>
  <c r="D1456" i="6" a="1"/>
  <c r="D1456" i="6" s="1"/>
  <c r="D1457" i="6" a="1"/>
  <c r="D1457" i="6" s="1"/>
  <c r="D1458" i="6" a="1"/>
  <c r="D1458" i="6" s="1"/>
  <c r="D67" i="6" a="1"/>
  <c r="D67" i="6" s="1"/>
  <c r="D68" i="6" a="1"/>
  <c r="D68" i="6" s="1"/>
  <c r="D69" i="6" a="1"/>
  <c r="D69" i="6" s="1"/>
  <c r="D70" i="6" a="1"/>
  <c r="D70" i="6" s="1"/>
  <c r="D71" i="6" a="1"/>
  <c r="D71" i="6" s="1"/>
  <c r="D72" i="6" a="1"/>
  <c r="D72" i="6" s="1"/>
  <c r="D73" i="6" a="1"/>
  <c r="D73" i="6" s="1"/>
  <c r="D74" i="6" a="1"/>
  <c r="D74" i="6" s="1"/>
  <c r="D75" i="6" a="1"/>
  <c r="D75" i="6" s="1"/>
  <c r="D76" i="6" a="1"/>
  <c r="D76" i="6" s="1"/>
  <c r="D77" i="6" a="1"/>
  <c r="D77" i="6" s="1"/>
  <c r="D78" i="6" a="1"/>
  <c r="D78" i="6" s="1"/>
  <c r="D79" i="6" a="1"/>
  <c r="D79" i="6" s="1"/>
  <c r="D80" i="6" a="1"/>
  <c r="D80" i="6" s="1"/>
  <c r="D81" i="6" a="1"/>
  <c r="D81" i="6" s="1"/>
  <c r="D82" i="6" a="1"/>
  <c r="D82" i="6" s="1"/>
  <c r="D83" i="6" a="1"/>
  <c r="D83" i="6" s="1"/>
  <c r="D84" i="6" a="1"/>
  <c r="D84" i="6" s="1"/>
  <c r="D85" i="6" a="1"/>
  <c r="D85" i="6" s="1"/>
  <c r="D86" i="6" a="1"/>
  <c r="D86" i="6" s="1"/>
  <c r="D87" i="6" a="1"/>
  <c r="D87" i="6" s="1"/>
  <c r="D88" i="6" a="1"/>
  <c r="D88" i="6" s="1"/>
  <c r="D89" i="6" a="1"/>
  <c r="D89" i="6" s="1"/>
  <c r="D90" i="6" a="1"/>
  <c r="D90" i="6" s="1"/>
  <c r="D91" i="6" a="1"/>
  <c r="D91" i="6" s="1"/>
  <c r="D92" i="6" a="1"/>
  <c r="D92" i="6" s="1"/>
  <c r="D93" i="6" a="1"/>
  <c r="D93" i="6" s="1"/>
  <c r="D94" i="6" a="1"/>
  <c r="D94" i="6" s="1"/>
  <c r="D95" i="6" a="1"/>
  <c r="D95" i="6" s="1"/>
  <c r="D96" i="6" a="1"/>
  <c r="D96" i="6" s="1"/>
  <c r="D97" i="6" a="1"/>
  <c r="D97" i="6" s="1"/>
  <c r="D98" i="6" a="1"/>
  <c r="D98" i="6" s="1"/>
  <c r="D99" i="6" a="1"/>
  <c r="D99" i="6" s="1"/>
  <c r="D100" i="6" a="1"/>
  <c r="D100" i="6" s="1"/>
  <c r="D18" i="6" a="1"/>
  <c r="D18" i="6" s="1"/>
  <c r="D19" i="6" a="1"/>
  <c r="D19" i="6" s="1"/>
  <c r="D20" i="6" a="1"/>
  <c r="D20" i="6" s="1"/>
  <c r="D21" i="6" a="1"/>
  <c r="D21" i="6" s="1"/>
  <c r="D22" i="6" a="1"/>
  <c r="D22" i="6" s="1"/>
  <c r="D1235" i="6" a="1"/>
  <c r="D1235" i="6" s="1"/>
  <c r="D1236" i="6" a="1"/>
  <c r="D1236" i="6" s="1"/>
  <c r="D1237" i="6" a="1"/>
  <c r="D1237" i="6" s="1"/>
  <c r="D1238" i="6" a="1"/>
  <c r="D1238" i="6" s="1"/>
  <c r="D1239" i="6" a="1"/>
  <c r="D1239" i="6" s="1"/>
  <c r="D1240" i="6" a="1"/>
  <c r="D1240" i="6" s="1"/>
  <c r="D1241" i="6" a="1"/>
  <c r="D1241" i="6" s="1"/>
  <c r="D1242" i="6" a="1"/>
  <c r="D1242" i="6" s="1"/>
  <c r="D1243" i="6" a="1"/>
  <c r="D1243" i="6" s="1"/>
  <c r="D1244" i="6" a="1"/>
  <c r="D1244" i="6" s="1"/>
  <c r="D1245" i="6" a="1"/>
  <c r="D1245" i="6" s="1"/>
  <c r="D1246" i="6" a="1"/>
  <c r="D1246" i="6" s="1"/>
  <c r="D1247" i="6" a="1"/>
  <c r="D1247" i="6" s="1"/>
  <c r="D1248" i="6" a="1"/>
  <c r="D1248" i="6" s="1"/>
  <c r="D1249" i="6" a="1"/>
  <c r="D1249" i="6" s="1"/>
  <c r="D1250" i="6" a="1"/>
  <c r="D1250" i="6" s="1"/>
  <c r="D1251" i="6" a="1"/>
  <c r="D1251" i="6" s="1"/>
  <c r="D1252" i="6" a="1"/>
  <c r="D1252" i="6" s="1"/>
  <c r="D1174" i="6" a="1"/>
  <c r="D1174" i="6" s="1"/>
  <c r="D1175" i="6" a="1"/>
  <c r="D1175" i="6" s="1"/>
  <c r="D1062" i="6" a="1"/>
  <c r="D1062" i="6" s="1"/>
  <c r="D1063" i="6" a="1"/>
  <c r="D1063" i="6" s="1"/>
  <c r="D432" i="6" a="1"/>
  <c r="D432" i="6" s="1"/>
  <c r="D403" i="6" a="1"/>
  <c r="D403" i="6" s="1"/>
  <c r="D404" i="6" a="1"/>
  <c r="D404" i="6" s="1"/>
  <c r="D350" i="6" a="1"/>
  <c r="D350" i="6" s="1"/>
  <c r="D351" i="6" a="1"/>
  <c r="D351" i="6" s="1"/>
  <c r="D210" i="6" a="1"/>
  <c r="D210" i="6" s="1"/>
  <c r="D211" i="6" a="1"/>
  <c r="D211" i="6" s="1"/>
  <c r="D212" i="6" a="1"/>
  <c r="D212" i="6" s="1"/>
  <c r="D213" i="6" a="1"/>
  <c r="D213" i="6" s="1"/>
  <c r="D214" i="6" a="1"/>
  <c r="D214" i="6" s="1"/>
  <c r="D215" i="6" a="1"/>
  <c r="D215" i="6" s="1"/>
  <c r="D216" i="6" a="1"/>
  <c r="D216" i="6" s="1"/>
  <c r="D217" i="6" a="1"/>
  <c r="D217" i="6" s="1"/>
  <c r="D1596" i="6" a="1"/>
  <c r="D1596" i="6" s="1"/>
  <c r="D1597" i="6" a="1"/>
  <c r="D1597" i="6" s="1"/>
  <c r="D511" i="6" a="1"/>
  <c r="D511" i="6" s="1"/>
  <c r="D512" i="6" a="1"/>
  <c r="D512" i="6" s="1"/>
  <c r="D1459" i="6" a="1"/>
  <c r="D1459" i="6" s="1"/>
  <c r="D1460" i="6" a="1"/>
  <c r="D1460" i="6" s="1"/>
  <c r="D1461" i="6" a="1"/>
  <c r="D1461" i="6" s="1"/>
  <c r="D1462" i="6" a="1"/>
  <c r="D1462" i="6" s="1"/>
  <c r="D1463" i="6" a="1"/>
  <c r="D1463" i="6" s="1"/>
  <c r="D1466" i="6" a="1"/>
  <c r="D1466" i="6" s="1"/>
  <c r="D1467" i="6" a="1"/>
  <c r="D1467" i="6" s="1"/>
  <c r="D466" i="6" a="1"/>
  <c r="D466" i="6" s="1"/>
  <c r="D467" i="6" a="1"/>
  <c r="D467" i="6" s="1"/>
  <c r="D1287" i="6" a="1"/>
  <c r="D1287" i="6" s="1"/>
  <c r="D1288" i="6" a="1"/>
  <c r="D1288" i="6" s="1"/>
  <c r="D1351" i="6" a="1"/>
  <c r="D1351" i="6" s="1"/>
  <c r="D1352" i="6" a="1"/>
  <c r="D1352" i="6" s="1"/>
  <c r="D1353" i="6" a="1"/>
  <c r="D1353" i="6" s="1"/>
  <c r="D1354" i="6" a="1"/>
  <c r="D1354" i="6" s="1"/>
  <c r="D1355" i="6" a="1"/>
  <c r="D1355" i="6" s="1"/>
  <c r="D1356" i="6" a="1"/>
  <c r="D1356" i="6" s="1"/>
  <c r="D1357" i="6" a="1"/>
  <c r="D1357" i="6" s="1"/>
  <c r="D1358" i="6" a="1"/>
  <c r="D1358" i="6" s="1"/>
  <c r="D1359" i="6" a="1"/>
  <c r="D1359" i="6" s="1"/>
  <c r="D1360" i="6" a="1"/>
  <c r="D1360" i="6" s="1"/>
  <c r="D1361" i="6" a="1"/>
  <c r="D1361" i="6" s="1"/>
  <c r="D501" i="6" a="1"/>
  <c r="D501" i="6" s="1"/>
  <c r="D502" i="6" a="1"/>
  <c r="D502" i="6" s="1"/>
  <c r="D503" i="6" a="1"/>
  <c r="D503" i="6" s="1"/>
  <c r="D504" i="6" a="1"/>
  <c r="D504" i="6" s="1"/>
  <c r="D1403" i="6" a="1"/>
  <c r="D1403" i="6" s="1"/>
  <c r="D1404" i="6" a="1"/>
  <c r="D1404" i="6" s="1"/>
  <c r="D1405" i="6" a="1"/>
  <c r="D1405" i="6" s="1"/>
  <c r="D1406" i="6" a="1"/>
  <c r="D1406" i="6" s="1"/>
  <c r="D1391" i="6" a="1"/>
  <c r="D1391" i="6" s="1"/>
  <c r="D1392" i="6" a="1"/>
  <c r="D1392" i="6" s="1"/>
  <c r="D1393" i="6" a="1"/>
  <c r="D1393" i="6" s="1"/>
  <c r="D1394" i="6" a="1"/>
  <c r="D1394" i="6" s="1"/>
  <c r="D1397" i="6" a="1"/>
  <c r="D1397" i="6" s="1"/>
  <c r="D1398" i="6" a="1"/>
  <c r="D1398" i="6" s="1"/>
  <c r="D1399" i="6" a="1"/>
  <c r="D1399" i="6" s="1"/>
  <c r="D1400" i="6" a="1"/>
  <c r="D1400" i="6" s="1"/>
  <c r="D1401" i="6" a="1"/>
  <c r="D1401" i="6" s="1"/>
  <c r="D1402" i="6" a="1"/>
  <c r="D1402" i="6" s="1"/>
  <c r="D1168" i="6" a="1"/>
  <c r="D1168" i="6" s="1"/>
  <c r="D1169" i="6" a="1"/>
  <c r="D1169" i="6" s="1"/>
  <c r="D1170" i="6" a="1"/>
  <c r="D1170" i="6" s="1"/>
  <c r="D1171" i="6" a="1"/>
  <c r="D1171" i="6" s="1"/>
  <c r="D1172" i="6" a="1"/>
  <c r="D1172" i="6" s="1"/>
  <c r="D1173" i="6" a="1"/>
  <c r="D1173" i="6" s="1"/>
  <c r="D1140" i="6" a="1"/>
  <c r="D1140" i="6" s="1"/>
  <c r="D1141" i="6" a="1"/>
  <c r="D1141" i="6" s="1"/>
  <c r="D1142" i="6" a="1"/>
  <c r="D1142" i="6" s="1"/>
  <c r="D1143" i="6" a="1"/>
  <c r="D1143" i="6" s="1"/>
  <c r="D1064" i="6" a="1"/>
  <c r="D1064" i="6" s="1"/>
  <c r="D1065" i="6" a="1"/>
  <c r="D1065" i="6" s="1"/>
  <c r="D1066" i="6" a="1"/>
  <c r="D1066" i="6" s="1"/>
  <c r="D6" i="6" a="1"/>
  <c r="D6" i="6" s="1"/>
  <c r="D7" i="6" a="1"/>
  <c r="D7" i="6" s="1"/>
  <c r="D8" i="6" a="1"/>
  <c r="D8" i="6" s="1"/>
  <c r="D9" i="6" a="1"/>
  <c r="D9" i="6" s="1"/>
  <c r="D438" i="6" a="1"/>
  <c r="D438" i="6" s="1"/>
  <c r="D443" i="6" a="1"/>
  <c r="D443" i="6" s="1"/>
  <c r="D229" i="6" a="1"/>
  <c r="D229" i="6" s="1"/>
  <c r="D230" i="6" a="1"/>
  <c r="D230" i="6" s="1"/>
  <c r="D1464" i="6" a="1"/>
  <c r="D1464" i="6" s="1"/>
  <c r="D1465" i="6" a="1"/>
  <c r="D1465" i="6" s="1"/>
  <c r="D1472" i="6" a="1"/>
  <c r="D1472" i="6" s="1"/>
  <c r="D1473" i="6" a="1"/>
  <c r="D1473" i="6" s="1"/>
  <c r="D1474" i="6" a="1"/>
  <c r="D1474" i="6" s="1"/>
  <c r="D1475" i="6" a="1"/>
  <c r="D1475" i="6" s="1"/>
  <c r="D1476" i="6" a="1"/>
  <c r="D1476" i="6" s="1"/>
  <c r="D1477" i="6" a="1"/>
  <c r="D1477" i="6" s="1"/>
  <c r="D1478" i="6" a="1"/>
  <c r="D1478" i="6" s="1"/>
  <c r="D1479" i="6" a="1"/>
  <c r="D1479" i="6" s="1"/>
  <c r="D1480" i="6" a="1"/>
  <c r="D1480" i="6" s="1"/>
  <c r="D1481" i="6" a="1"/>
  <c r="D1481" i="6" s="1"/>
  <c r="D1482" i="6" a="1"/>
  <c r="D1482" i="6" s="1"/>
  <c r="D1483" i="6" a="1"/>
  <c r="D1483" i="6" s="1"/>
  <c r="D1484" i="6" a="1"/>
  <c r="D1484" i="6" s="1"/>
  <c r="D1485" i="6" a="1"/>
  <c r="D1485" i="6" s="1"/>
  <c r="D1486" i="6" a="1"/>
  <c r="D1486" i="6" s="1"/>
  <c r="D1487" i="6" a="1"/>
  <c r="D1487" i="6" s="1"/>
  <c r="D1488" i="6" a="1"/>
  <c r="D1488" i="6" s="1"/>
  <c r="D1489" i="6" a="1"/>
  <c r="D1489" i="6" s="1"/>
  <c r="D1490" i="6" a="1"/>
  <c r="D1490" i="6" s="1"/>
  <c r="D1491" i="6" a="1"/>
  <c r="D1491" i="6" s="1"/>
  <c r="D1492" i="6" a="1"/>
  <c r="D1492" i="6" s="1"/>
  <c r="D1493" i="6" a="1"/>
  <c r="D1493" i="6" s="1"/>
  <c r="D1494" i="6" a="1"/>
  <c r="D1494" i="6" s="1"/>
  <c r="D1495" i="6" a="1"/>
  <c r="D1495" i="6" s="1"/>
  <c r="D1496" i="6" a="1"/>
  <c r="D1496" i="6" s="1"/>
  <c r="D1497" i="6" a="1"/>
  <c r="D1497" i="6" s="1"/>
  <c r="D1498" i="6" a="1"/>
  <c r="D1498" i="6" s="1"/>
  <c r="D1499" i="6" a="1"/>
  <c r="D1499" i="6" s="1"/>
  <c r="D1500" i="6" a="1"/>
  <c r="D1500" i="6" s="1"/>
  <c r="D1501" i="6" a="1"/>
  <c r="D1501" i="6" s="1"/>
  <c r="D1502" i="6" a="1"/>
  <c r="D1502" i="6" s="1"/>
  <c r="D1503" i="6" a="1"/>
  <c r="D1503" i="6" s="1"/>
  <c r="D1504" i="6" a="1"/>
  <c r="D1504" i="6" s="1"/>
  <c r="D1505" i="6" a="1"/>
  <c r="D1505" i="6" s="1"/>
  <c r="D470" i="6" a="1"/>
  <c r="D470" i="6" s="1"/>
  <c r="D563" i="6" a="1"/>
  <c r="D563" i="6" s="1"/>
  <c r="D564" i="6" a="1"/>
  <c r="D564" i="6" s="1"/>
  <c r="D565" i="6" a="1"/>
  <c r="D565" i="6" s="1"/>
  <c r="D566" i="6" a="1"/>
  <c r="D566" i="6" s="1"/>
  <c r="D813" i="6" a="1"/>
  <c r="D813" i="6" s="1"/>
  <c r="D814" i="6" a="1"/>
  <c r="D814" i="6" s="1"/>
  <c r="D934" i="6" a="1"/>
  <c r="D934" i="6" s="1"/>
  <c r="D935" i="6" a="1"/>
  <c r="D935" i="6" s="1"/>
  <c r="D938" i="6" a="1"/>
  <c r="D938" i="6" s="1"/>
  <c r="D939" i="6" a="1"/>
  <c r="D939" i="6" s="1"/>
  <c r="D936" i="6" a="1"/>
  <c r="D936" i="6" s="1"/>
  <c r="D937" i="6" a="1"/>
  <c r="D937" i="6" s="1"/>
  <c r="D1037" i="6" a="1"/>
  <c r="D1037" i="6" s="1"/>
  <c r="D1038" i="6" a="1"/>
  <c r="D1038" i="6" s="1"/>
  <c r="D1039" i="6" a="1"/>
  <c r="D1039" i="6" s="1"/>
  <c r="D1040" i="6" a="1"/>
  <c r="D1040" i="6" s="1"/>
  <c r="D1255" i="6" a="1"/>
  <c r="D1255" i="6" s="1"/>
  <c r="D1256" i="6" a="1"/>
  <c r="D1256" i="6" s="1"/>
  <c r="D1257" i="6" a="1"/>
  <c r="D1257" i="6" s="1"/>
  <c r="D1258" i="6" a="1"/>
  <c r="D1258" i="6" s="1"/>
  <c r="D1259" i="6" a="1"/>
  <c r="D1259" i="6" s="1"/>
  <c r="D1260" i="6" a="1"/>
  <c r="D1260" i="6" s="1"/>
  <c r="D1261" i="6" a="1"/>
  <c r="D1261" i="6" s="1"/>
  <c r="D1262" i="6" a="1"/>
  <c r="D1262" i="6" s="1"/>
  <c r="D1263" i="6" a="1"/>
  <c r="D1263" i="6" s="1"/>
  <c r="D1264" i="6" a="1"/>
  <c r="D1264" i="6" s="1"/>
  <c r="D1265" i="6" a="1"/>
  <c r="D1265" i="6" s="1"/>
  <c r="D1266" i="6" a="1"/>
  <c r="D1266" i="6" s="1"/>
  <c r="D1267" i="6" a="1"/>
  <c r="D1267" i="6" s="1"/>
  <c r="D395" i="6" a="1"/>
  <c r="D395" i="6" s="1"/>
  <c r="D396" i="6" a="1"/>
  <c r="D396" i="6" s="1"/>
  <c r="D397" i="6" a="1"/>
  <c r="D397" i="6" s="1"/>
  <c r="D398" i="6" a="1"/>
  <c r="D398" i="6" s="1"/>
  <c r="D1074" i="6" a="1"/>
  <c r="D1074" i="6" s="1"/>
  <c r="D1075" i="6" a="1"/>
  <c r="D1075" i="6" s="1"/>
  <c r="D1076" i="6" a="1"/>
  <c r="D1076" i="6" s="1"/>
  <c r="D1077" i="6" a="1"/>
  <c r="D1077" i="6" s="1"/>
  <c r="D11" i="6" a="1"/>
  <c r="D11" i="6" s="1"/>
  <c r="D12" i="6" a="1"/>
  <c r="D12" i="6" s="1"/>
  <c r="D13" i="6" a="1"/>
  <c r="D13" i="6" s="1"/>
  <c r="D1067" i="6" a="1"/>
  <c r="D1067" i="6" s="1"/>
  <c r="D966" i="6" a="1"/>
  <c r="D966" i="6" s="1"/>
  <c r="D967" i="6" a="1"/>
  <c r="D967" i="6" s="1"/>
  <c r="D968" i="6" a="1"/>
  <c r="D968" i="6" s="1"/>
  <c r="D969" i="6" a="1"/>
  <c r="D969" i="6" s="1"/>
  <c r="D970" i="6" a="1"/>
  <c r="D970" i="6" s="1"/>
  <c r="D971" i="6" a="1"/>
  <c r="D971" i="6" s="1"/>
  <c r="D859" i="6" a="1"/>
  <c r="D859" i="6" s="1"/>
  <c r="D860" i="6" a="1"/>
  <c r="D860" i="6" s="1"/>
  <c r="D861" i="6" a="1"/>
  <c r="D861" i="6" s="1"/>
  <c r="D862" i="6" a="1"/>
  <c r="D862" i="6" s="1"/>
  <c r="D863" i="6" a="1"/>
  <c r="D863" i="6" s="1"/>
  <c r="D864" i="6" a="1"/>
  <c r="D864" i="6" s="1"/>
  <c r="D865" i="6" a="1"/>
  <c r="D865" i="6" s="1"/>
  <c r="D231" i="6" a="1"/>
  <c r="D231" i="6" s="1"/>
  <c r="D232" i="6" a="1"/>
  <c r="D232" i="6" s="1"/>
  <c r="D233" i="6" a="1"/>
  <c r="D233" i="6" s="1"/>
  <c r="D234" i="6" a="1"/>
  <c r="D234" i="6" s="1"/>
  <c r="D235" i="6" a="1"/>
  <c r="D235" i="6" s="1"/>
  <c r="D236" i="6" a="1"/>
  <c r="D236" i="6" s="1"/>
  <c r="D237" i="6" a="1"/>
  <c r="D237" i="6" s="1"/>
  <c r="D238" i="6" a="1"/>
  <c r="D238" i="6" s="1"/>
  <c r="D239" i="6" a="1"/>
  <c r="D239" i="6" s="1"/>
  <c r="D240" i="6" a="1"/>
  <c r="D240" i="6" s="1"/>
  <c r="D241" i="6" a="1"/>
  <c r="D241" i="6" s="1"/>
  <c r="D242" i="6" a="1"/>
  <c r="D242" i="6" s="1"/>
  <c r="D243" i="6" a="1"/>
  <c r="D243" i="6" s="1"/>
  <c r="D244" i="6" a="1"/>
  <c r="D244" i="6" s="1"/>
  <c r="D245" i="6" a="1"/>
  <c r="D245" i="6" s="1"/>
  <c r="D866" i="6" a="1"/>
  <c r="D866" i="6" s="1"/>
  <c r="D867" i="6" a="1"/>
  <c r="D867" i="6" s="1"/>
  <c r="D868" i="6" a="1"/>
  <c r="D868" i="6" s="1"/>
  <c r="D246" i="6" a="1"/>
  <c r="D246" i="6" s="1"/>
  <c r="D247" i="6" a="1"/>
  <c r="D247" i="6" s="1"/>
  <c r="D248" i="6" a="1"/>
  <c r="D248" i="6" s="1"/>
  <c r="D249" i="6" a="1"/>
  <c r="D249" i="6" s="1"/>
  <c r="D250" i="6" a="1"/>
  <c r="D250" i="6" s="1"/>
  <c r="D267" i="6" a="1"/>
  <c r="D267" i="6" s="1"/>
  <c r="D270" i="6" a="1"/>
  <c r="D270" i="6" s="1"/>
  <c r="A1612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<sst xmlns="http://schemas.openxmlformats.org/spreadsheetml/2006/main" count="13238" uniqueCount="2215">
  <si>
    <t>MINIS</t>
  </si>
  <si>
    <t>GRUPO PROFESIONAL</t>
  </si>
  <si>
    <t>CENTRO DIRECTIVO /OO.AA.</t>
  </si>
  <si>
    <t>IDENTIFICACIÓN DEL PUESTO</t>
  </si>
  <si>
    <t>PROVINCIA</t>
  </si>
  <si>
    <t>LOCALIDAD</t>
  </si>
  <si>
    <t>MADRID</t>
  </si>
  <si>
    <t>SALAMANCA</t>
  </si>
  <si>
    <t>VALENCIA</t>
  </si>
  <si>
    <t>MURCIA</t>
  </si>
  <si>
    <t>TOLEDO</t>
  </si>
  <si>
    <t>CARTAGENA</t>
  </si>
  <si>
    <t>CIUDAD REAL</t>
  </si>
  <si>
    <t>M1-MANTENIMIENTO GENERAL</t>
  </si>
  <si>
    <t>BADAJOZ</t>
  </si>
  <si>
    <t>MERIDA</t>
  </si>
  <si>
    <t>CANTABRIA</t>
  </si>
  <si>
    <t>M1-PROYECTOS DE OBRA CIVIL</t>
  </si>
  <si>
    <t>E2-ACTIVIDADES COMERCIALES</t>
  </si>
  <si>
    <t>DE</t>
  </si>
  <si>
    <t>VALLADOLID</t>
  </si>
  <si>
    <t>M2-FISIOTERAPIA</t>
  </si>
  <si>
    <t>POZUELO DE ALARCON</t>
  </si>
  <si>
    <t>M2-TRABAJO SOCIAL</t>
  </si>
  <si>
    <t>ALMAGRO</t>
  </si>
  <si>
    <t>ALCALA DE HENARES</t>
  </si>
  <si>
    <t>E2-MANTENIMIENTO GENERAL</t>
  </si>
  <si>
    <t>E2-SERVICIOS EN RESTAURACIÓN</t>
  </si>
  <si>
    <t>APA</t>
  </si>
  <si>
    <t>M3-MEDICINA</t>
  </si>
  <si>
    <t>CUD</t>
  </si>
  <si>
    <t>MCUD002</t>
  </si>
  <si>
    <t>MCUD003</t>
  </si>
  <si>
    <t>MCUD004</t>
  </si>
  <si>
    <t>MCUD005</t>
  </si>
  <si>
    <t>MCUD006</t>
  </si>
  <si>
    <t>MCUD007</t>
  </si>
  <si>
    <t>MCUD008</t>
  </si>
  <si>
    <t>MCUD009</t>
  </si>
  <si>
    <t>MCUD010</t>
  </si>
  <si>
    <t>MCUD011</t>
  </si>
  <si>
    <t>MCUD012</t>
  </si>
  <si>
    <t>MCUD013</t>
  </si>
  <si>
    <t>MCUD014</t>
  </si>
  <si>
    <t>MCUD015</t>
  </si>
  <si>
    <t>MCUD016</t>
  </si>
  <si>
    <t>MCUD017</t>
  </si>
  <si>
    <t>MCUD018</t>
  </si>
  <si>
    <t>MCUD019</t>
  </si>
  <si>
    <t>MCUD021</t>
  </si>
  <si>
    <t>M1-DIRECCIÓN DE SERVICIOS DE RESTAURACIÓN</t>
  </si>
  <si>
    <t>ISS</t>
  </si>
  <si>
    <t>MPT</t>
  </si>
  <si>
    <t>TES</t>
  </si>
  <si>
    <t>E2-INSTALACIONES DE TELECOMUNICACIONES</t>
  </si>
  <si>
    <t>ICT</t>
  </si>
  <si>
    <t>Distribución de plazas</t>
  </si>
  <si>
    <t>General</t>
  </si>
  <si>
    <t>TOTAL</t>
  </si>
  <si>
    <t>Total general</t>
  </si>
  <si>
    <t>Defensa</t>
  </si>
  <si>
    <t>Cultura y Deporte</t>
  </si>
  <si>
    <t>Inclusión, Seguridad Social y Migraciones</t>
  </si>
  <si>
    <t>Política Territorial</t>
  </si>
  <si>
    <t>Trabajo y Economía Social</t>
  </si>
  <si>
    <t>Asuntos Económicos y Transformación Digital</t>
  </si>
  <si>
    <t>Industria, Comercio y Turismo</t>
  </si>
  <si>
    <t>Titulación o equivalente</t>
  </si>
  <si>
    <t>Técnico Superior en la Especialidad</t>
  </si>
  <si>
    <t>Técnico en la Especialidad</t>
  </si>
  <si>
    <t>Licenciatura o Grado en Medicina</t>
  </si>
  <si>
    <t>Diplomatura o Grado en Enfermería</t>
  </si>
  <si>
    <t>Licenciatura o Máster en Química</t>
  </si>
  <si>
    <t>Diplomatura o Grado en Conservación y Restauración de Bienes Culturales</t>
  </si>
  <si>
    <t>Grado en Comunicación Audiovisual</t>
  </si>
  <si>
    <t>Diplomatura o Grado en Trabajo Social</t>
  </si>
  <si>
    <t>Diplomatura o Grado en Psicología</t>
  </si>
  <si>
    <t>Diplomatura o Grado en Fisioterapia</t>
  </si>
  <si>
    <t>Grado en Física</t>
  </si>
  <si>
    <t>Técnico Superior en la Especialidad+ Permiso de Conducir B</t>
  </si>
  <si>
    <t>Diplomatura o Grado en Ciencias Políticas y/o Sociología</t>
  </si>
  <si>
    <t>Grado en Matemáticas</t>
  </si>
  <si>
    <t>Técnico Superior en la especialidad</t>
  </si>
  <si>
    <t>Licenciatura o Máster en Sociología</t>
  </si>
  <si>
    <t>N</t>
  </si>
  <si>
    <t>(Todas)</t>
  </si>
  <si>
    <t>Licenciatura o Máster en Física</t>
  </si>
  <si>
    <t>Licenciatura o Máster de la rama de las Ciencias de la Información</t>
  </si>
  <si>
    <t>Licenciatura o Máster en Comunicación Audiovisual</t>
  </si>
  <si>
    <t>Seleccionar Provincia</t>
  </si>
  <si>
    <t>Seleccionar Grupo Profesional</t>
  </si>
  <si>
    <t xml:space="preserve">ESPECIALIDAD </t>
  </si>
  <si>
    <t>M1-MANTENIMIENTO DE INSTALACIONES TÉRMICAS Y DE FLUIDOS</t>
  </si>
  <si>
    <t>M1-ORGANIZACIÓN Y CONTROL DE OBRAS DE CONSTRUCCIÓN</t>
  </si>
  <si>
    <t>M1-SISTEMAS DE TELECOMUNICACIONES E INFORMÁTICOS</t>
  </si>
  <si>
    <t>M2-PSICOLOGÍA</t>
  </si>
  <si>
    <t>M3-CIENCIAS DE LA INFORMACIÓN</t>
  </si>
  <si>
    <t>M3-SOCIOLOGÍA</t>
  </si>
  <si>
    <t>Selecciona Especialidad</t>
  </si>
  <si>
    <t>M1-MANTENIMIENTO DE INSTALACIONES TERMICAS Y DE FLUIDOS</t>
  </si>
  <si>
    <t>M1-REALIZACION DE PROYECTOS AUDIOVISUALES Y ESPECTACULOS</t>
  </si>
  <si>
    <t xml:space="preserve">MINISTERIO </t>
  </si>
  <si>
    <t>Gabinete Ministro</t>
  </si>
  <si>
    <t>Dirección General de Servicios e Inspección – SG de Recursos Humanos</t>
  </si>
  <si>
    <t>AGA005</t>
  </si>
  <si>
    <t>AGA001</t>
  </si>
  <si>
    <t>Dirección General de Servicios e Inspección - Oficialía Mayor</t>
  </si>
  <si>
    <t>AGA003</t>
  </si>
  <si>
    <t>AGA002</t>
  </si>
  <si>
    <t>Grado en Diseño Gráfico</t>
  </si>
  <si>
    <t>Grado en Sociología</t>
  </si>
  <si>
    <t>M3-PIANISTA REPETIDOR – REPERTORISTA (Programa 1)</t>
  </si>
  <si>
    <t>Ballet Nacional de España</t>
  </si>
  <si>
    <t>INA0007</t>
  </si>
  <si>
    <t>M3-PIANISTA REPETIDOR – REPERTORISTA (Programa 2)</t>
  </si>
  <si>
    <t>Teatro de La Zarzuela</t>
  </si>
  <si>
    <t>INA0008</t>
  </si>
  <si>
    <t>INA0058</t>
  </si>
  <si>
    <t>Teatro De La Zarzuela</t>
  </si>
  <si>
    <t>INA0059</t>
  </si>
  <si>
    <t>M3-FISICO</t>
  </si>
  <si>
    <t>Museo Nacional y Centro de Investigación de Altamira</t>
  </si>
  <si>
    <t>SANTILANA DEL MAR</t>
  </si>
  <si>
    <t>MCUD117</t>
  </si>
  <si>
    <t>MCUD118</t>
  </si>
  <si>
    <t>Subd. Gral. Instituto Patrimonio Cultural de España</t>
  </si>
  <si>
    <t>MCUD119</t>
  </si>
  <si>
    <t>M3-COMUNICACION AUDIOVISUAL</t>
  </si>
  <si>
    <t xml:space="preserve">ICAA - Instituto de la Cinematografía y de las Artes Audiovisuales </t>
  </si>
  <si>
    <t>MCUD079</t>
  </si>
  <si>
    <t>MCUD126</t>
  </si>
  <si>
    <t>MCUD127</t>
  </si>
  <si>
    <t>MCUD128</t>
  </si>
  <si>
    <t>Centro Dramático Nacional</t>
  </si>
  <si>
    <t>INA0001</t>
  </si>
  <si>
    <t>INA0002</t>
  </si>
  <si>
    <t>Centro Nacional de Difusión Musical</t>
  </si>
  <si>
    <t>INA0003</t>
  </si>
  <si>
    <t>Secretaría General</t>
  </si>
  <si>
    <t>INA0004</t>
  </si>
  <si>
    <t>INA0005</t>
  </si>
  <si>
    <t>INA0006</t>
  </si>
  <si>
    <t>INA0052</t>
  </si>
  <si>
    <t>INA0053</t>
  </si>
  <si>
    <t>INA0054</t>
  </si>
  <si>
    <t>INA0055</t>
  </si>
  <si>
    <t>INA0056</t>
  </si>
  <si>
    <t>INA0057</t>
  </si>
  <si>
    <t>MCUD113</t>
  </si>
  <si>
    <t>MCUD114</t>
  </si>
  <si>
    <t>Unidad De Apoyo a La DG de Bellas Artes y Patrimonio Cultural</t>
  </si>
  <si>
    <t>MCUD115</t>
  </si>
  <si>
    <t>MCUD116</t>
  </si>
  <si>
    <t>INAEM - Instituto Nacional de las Artes Escénicas y de la Música</t>
  </si>
  <si>
    <t>INA0111</t>
  </si>
  <si>
    <t>Orquesta y Coro Nacionales de España</t>
  </si>
  <si>
    <t>INA0048</t>
  </si>
  <si>
    <t>INA0049</t>
  </si>
  <si>
    <t>INA0050</t>
  </si>
  <si>
    <t>INA0051</t>
  </si>
  <si>
    <t>INA0046</t>
  </si>
  <si>
    <t>INA0047</t>
  </si>
  <si>
    <t>M3-ARQUEOLOGIA</t>
  </si>
  <si>
    <t>Subd. Gral. Instituto Patrimonio Cultural De España</t>
  </si>
  <si>
    <t>MCUD123</t>
  </si>
  <si>
    <t>MCUD124</t>
  </si>
  <si>
    <t>MCUD125</t>
  </si>
  <si>
    <t>M3-ANTROPOLOGIA</t>
  </si>
  <si>
    <t>MCUD120</t>
  </si>
  <si>
    <t>MCUD121</t>
  </si>
  <si>
    <t>MCUD122</t>
  </si>
  <si>
    <t>Compañía Nacional de Danza</t>
  </si>
  <si>
    <t>INA0061</t>
  </si>
  <si>
    <t>M2-CONSERVACION Y RESTAURACION EN BIENES CULTURALES (ESPECIALIDAD ARQUEOLOGIA)</t>
  </si>
  <si>
    <t xml:space="preserve">ARQVA - Museo Nacional De Arqueología Subacuática </t>
  </si>
  <si>
    <t>MCUD129</t>
  </si>
  <si>
    <t>MCUD130</t>
  </si>
  <si>
    <t>MCUD131</t>
  </si>
  <si>
    <t>MCUD132</t>
  </si>
  <si>
    <t>MCUD133</t>
  </si>
  <si>
    <t>MCUD134</t>
  </si>
  <si>
    <t>Museo Arqueológico Nacional</t>
  </si>
  <si>
    <t>MCUD135</t>
  </si>
  <si>
    <t>MCUD136</t>
  </si>
  <si>
    <t>MCUD137</t>
  </si>
  <si>
    <t>MCUD138</t>
  </si>
  <si>
    <t>Compañía Nacional Teatro Clásico</t>
  </si>
  <si>
    <t>INA0009</t>
  </si>
  <si>
    <t>INA0060</t>
  </si>
  <si>
    <t>INA0112</t>
  </si>
  <si>
    <t>INA0113</t>
  </si>
  <si>
    <t>M1-TRANSPORTE Y LOGISTICA</t>
  </si>
  <si>
    <t>División De Tecnologías de la Información</t>
  </si>
  <si>
    <t>MCUD001</t>
  </si>
  <si>
    <t>MCUD143</t>
  </si>
  <si>
    <t>MCUD144</t>
  </si>
  <si>
    <t>MCUD145</t>
  </si>
  <si>
    <t>M1-SONIDO PARA AUDIOVISUALES Y ESPECTACULOS</t>
  </si>
  <si>
    <t>INA0031</t>
  </si>
  <si>
    <t>INA0032</t>
  </si>
  <si>
    <t>Centro Tecnología del Espectáculo</t>
  </si>
  <si>
    <t>INA0033</t>
  </si>
  <si>
    <t>INA0034</t>
  </si>
  <si>
    <t>INA0035</t>
  </si>
  <si>
    <t>INA0087</t>
  </si>
  <si>
    <t>INA0088</t>
  </si>
  <si>
    <t>Centro Tecnología Del Espectáculo</t>
  </si>
  <si>
    <t>INA0090</t>
  </si>
  <si>
    <t>INA0091</t>
  </si>
  <si>
    <t>Centro de Documentación de las Artes Escénicas</t>
  </si>
  <si>
    <t>INA0028</t>
  </si>
  <si>
    <t>INA0029</t>
  </si>
  <si>
    <t>INA0030</t>
  </si>
  <si>
    <t>INA0084</t>
  </si>
  <si>
    <t>INA0085</t>
  </si>
  <si>
    <t>INA0086</t>
  </si>
  <si>
    <t>MCUD140</t>
  </si>
  <si>
    <t>MCUD141</t>
  </si>
  <si>
    <t>MCUD142</t>
  </si>
  <si>
    <t>M1-PRODUCCION DE AUDIOVISUALES Y ESPECTACULOS</t>
  </si>
  <si>
    <t>INA0026</t>
  </si>
  <si>
    <t>INA0027</t>
  </si>
  <si>
    <t>INA0082</t>
  </si>
  <si>
    <t>INA0083</t>
  </si>
  <si>
    <t>M1-MAQUINARIA ESCENICA PARA EL ESPECTACULO EN VIVO</t>
  </si>
  <si>
    <t>INA0023</t>
  </si>
  <si>
    <t>INA0024</t>
  </si>
  <si>
    <t>INA0025</t>
  </si>
  <si>
    <t>INA0079</t>
  </si>
  <si>
    <t>INA0080</t>
  </si>
  <si>
    <t>INA0081</t>
  </si>
  <si>
    <t>INA0010</t>
  </si>
  <si>
    <t>Auditorio Nacional de Música</t>
  </si>
  <si>
    <t>INA0021</t>
  </si>
  <si>
    <t>INA0022</t>
  </si>
  <si>
    <t>INA0062</t>
  </si>
  <si>
    <t>INA0074</t>
  </si>
  <si>
    <t>INA0075</t>
  </si>
  <si>
    <t>INA0076</t>
  </si>
  <si>
    <t>INA0077</t>
  </si>
  <si>
    <t>INA0114</t>
  </si>
  <si>
    <t>INA0115</t>
  </si>
  <si>
    <t>INA0116</t>
  </si>
  <si>
    <t>INA0117</t>
  </si>
  <si>
    <t>INA0121</t>
  </si>
  <si>
    <t>INA0122</t>
  </si>
  <si>
    <t>INA0020</t>
  </si>
  <si>
    <t>INA0073</t>
  </si>
  <si>
    <t>INA0078</t>
  </si>
  <si>
    <t>INA0119</t>
  </si>
  <si>
    <t>INA0120</t>
  </si>
  <si>
    <t>INA0123</t>
  </si>
  <si>
    <t>INA0124</t>
  </si>
  <si>
    <t xml:space="preserve">M1-ILUMINACION, CAPTACION Y TRATAMIENTO DE IMAGEN </t>
  </si>
  <si>
    <t>Centro Documental de la Memoria Histórica</t>
  </si>
  <si>
    <t>Filmoteca - Pozuelo</t>
  </si>
  <si>
    <t>MCUD081</t>
  </si>
  <si>
    <t>Filmoteca - Cine Doré</t>
  </si>
  <si>
    <t>MCUD083</t>
  </si>
  <si>
    <t>MCUD084</t>
  </si>
  <si>
    <t>INA0018</t>
  </si>
  <si>
    <t>INA0019</t>
  </si>
  <si>
    <t>INA0071</t>
  </si>
  <si>
    <t>INA0072</t>
  </si>
  <si>
    <t>MCUD181</t>
  </si>
  <si>
    <t>MCUD182</t>
  </si>
  <si>
    <t>MCUD183</t>
  </si>
  <si>
    <t>MCUD185</t>
  </si>
  <si>
    <t>Archivo Histórico Nacional</t>
  </si>
  <si>
    <t>MCUD186</t>
  </si>
  <si>
    <t>MCUD187</t>
  </si>
  <si>
    <t>Archivo General de la Administración</t>
  </si>
  <si>
    <t>MCUD188</t>
  </si>
  <si>
    <t>MCUD189</t>
  </si>
  <si>
    <t>M1-ILUMINACION, CAPTACION Y TRATAMIENTO DE IMAGEN</t>
  </si>
  <si>
    <t>MCUD080</t>
  </si>
  <si>
    <t>MCUD184</t>
  </si>
  <si>
    <t xml:space="preserve">M1-GUIA, INFORMACION Y ASISTENCIAS TURISTICAS </t>
  </si>
  <si>
    <t>Museo Del Traje. CIPE.</t>
  </si>
  <si>
    <t>Museo Cerralbo</t>
  </si>
  <si>
    <t>MCUD022</t>
  </si>
  <si>
    <t>Museo Sorolla</t>
  </si>
  <si>
    <t>MCUD066</t>
  </si>
  <si>
    <t>INA0017</t>
  </si>
  <si>
    <t>INA0069</t>
  </si>
  <si>
    <t>INA0070</t>
  </si>
  <si>
    <t>INA0107</t>
  </si>
  <si>
    <t>MCUD168</t>
  </si>
  <si>
    <t>MCUD169</t>
  </si>
  <si>
    <t>MCUD171</t>
  </si>
  <si>
    <t>MCUD172</t>
  </si>
  <si>
    <t>Museo Sefardí</t>
  </si>
  <si>
    <t>MCUD173</t>
  </si>
  <si>
    <t>Museo Del Traje. CIPE</t>
  </si>
  <si>
    <t>MCUD175</t>
  </si>
  <si>
    <t>MCUD176</t>
  </si>
  <si>
    <t>Museo de América</t>
  </si>
  <si>
    <t>MCUD177</t>
  </si>
  <si>
    <t>Museo del Greco</t>
  </si>
  <si>
    <t>MCUD178</t>
  </si>
  <si>
    <t>Museo Nacional de Antropología</t>
  </si>
  <si>
    <t>MCUD179</t>
  </si>
  <si>
    <t>MCUD180</t>
  </si>
  <si>
    <t>M1-GUIA, INFORMACION Y ASISTENCIAS TURISTICAS</t>
  </si>
  <si>
    <t>MCUD062</t>
  </si>
  <si>
    <t>MCUD170</t>
  </si>
  <si>
    <t>MCUD174</t>
  </si>
  <si>
    <t>M1-GESTION DE SASTRERIA DEL ESPECTACULO EN VIVO</t>
  </si>
  <si>
    <t>INA0014</t>
  </si>
  <si>
    <t>INA0015</t>
  </si>
  <si>
    <t>INA0016</t>
  </si>
  <si>
    <t>INA0066</t>
  </si>
  <si>
    <t>INA0067</t>
  </si>
  <si>
    <t>INA0068</t>
  </si>
  <si>
    <t>M1-ESTILISMO Y DIRECCION DE PELUQUERIA</t>
  </si>
  <si>
    <t>INA0013</t>
  </si>
  <si>
    <t>INA0065</t>
  </si>
  <si>
    <t>INA0118</t>
  </si>
  <si>
    <t>INA0012</t>
  </si>
  <si>
    <t>INA0064</t>
  </si>
  <si>
    <t>MCUD139</t>
  </si>
  <si>
    <t>M1-ASISTENCIA A LA DIRECCION TECNICA DE ESPECTACULOS EN VIVO Y EVENTOS</t>
  </si>
  <si>
    <t>INA0011</t>
  </si>
  <si>
    <t>Compañía Nacional De Danza</t>
  </si>
  <si>
    <t>INA0063</t>
  </si>
  <si>
    <t>INA0108</t>
  </si>
  <si>
    <t>INA0101</t>
  </si>
  <si>
    <t>MCUD163</t>
  </si>
  <si>
    <t>MCUD164</t>
  </si>
  <si>
    <t>Centro De Tecnología del Espectáculo</t>
  </si>
  <si>
    <t>INA0128</t>
  </si>
  <si>
    <t>Museo Del Traje. CIPE..</t>
  </si>
  <si>
    <t>MCUD165</t>
  </si>
  <si>
    <t>MCUD166</t>
  </si>
  <si>
    <t>MCUD167</t>
  </si>
  <si>
    <t xml:space="preserve">E2-ENCARGADO/A DE SALAS DE MUSEOS </t>
  </si>
  <si>
    <t>Museo Nacional Teatro Almagro</t>
  </si>
  <si>
    <t>INA0102</t>
  </si>
  <si>
    <t>INA0103</t>
  </si>
  <si>
    <t>INA0104</t>
  </si>
  <si>
    <t>INA0105</t>
  </si>
  <si>
    <t>INA0109</t>
  </si>
  <si>
    <t>INA0110</t>
  </si>
  <si>
    <t>Museo Nacional Centro de Arte Reina Sofia</t>
  </si>
  <si>
    <t>MCUD086</t>
  </si>
  <si>
    <t>MCUD087</t>
  </si>
  <si>
    <t>MCUD088</t>
  </si>
  <si>
    <t>MCUD089</t>
  </si>
  <si>
    <t>MCUD105</t>
  </si>
  <si>
    <t>MCUD106</t>
  </si>
  <si>
    <t>MCUD107</t>
  </si>
  <si>
    <t>MCUD108</t>
  </si>
  <si>
    <t>MCUD159</t>
  </si>
  <si>
    <t>MCUD160</t>
  </si>
  <si>
    <t>MCUD161</t>
  </si>
  <si>
    <t>MCUD162</t>
  </si>
  <si>
    <t>INA0125</t>
  </si>
  <si>
    <t>INA0126</t>
  </si>
  <si>
    <t>E2-ENCARGADO/A DE SALAS DE MUSEOS</t>
  </si>
  <si>
    <t>INA0127</t>
  </si>
  <si>
    <t>E2-CARPINTERIA Y MUEBLE</t>
  </si>
  <si>
    <t>MCUD156</t>
  </si>
  <si>
    <t>MCUD157</t>
  </si>
  <si>
    <t>MCUD158</t>
  </si>
  <si>
    <t>Museo Nacional de Cerámica Y Artes Suntuarias "González Martí"</t>
  </si>
  <si>
    <t>MCUD023</t>
  </si>
  <si>
    <t>MCUD050</t>
  </si>
  <si>
    <t>MCUD051</t>
  </si>
  <si>
    <t>MCUD052</t>
  </si>
  <si>
    <t>Museo Del Romanticismo</t>
  </si>
  <si>
    <t>MCUD053</t>
  </si>
  <si>
    <t>Museo Nacional de Artes Decorativas</t>
  </si>
  <si>
    <t>MCUD054</t>
  </si>
  <si>
    <t>MCUD055</t>
  </si>
  <si>
    <t>MCUD056</t>
  </si>
  <si>
    <t>MCUD057</t>
  </si>
  <si>
    <t>Museo de Arte Romano</t>
  </si>
  <si>
    <t>MCUD058</t>
  </si>
  <si>
    <t>ICAA - Instituto de la Cinematografía y de las Artes Audiovisuales</t>
  </si>
  <si>
    <t>MCUD082</t>
  </si>
  <si>
    <t>INA0036</t>
  </si>
  <si>
    <t>INA0037</t>
  </si>
  <si>
    <t>INA0038</t>
  </si>
  <si>
    <t>INA0039</t>
  </si>
  <si>
    <t>INA0092</t>
  </si>
  <si>
    <t>INA0093</t>
  </si>
  <si>
    <t>INA0094</t>
  </si>
  <si>
    <t>INA0095</t>
  </si>
  <si>
    <t>INA0097</t>
  </si>
  <si>
    <t>INA0098</t>
  </si>
  <si>
    <t>INA0099</t>
  </si>
  <si>
    <t>INA0100</t>
  </si>
  <si>
    <t>MCUD090</t>
  </si>
  <si>
    <t>MCUD100</t>
  </si>
  <si>
    <t>MCUD101</t>
  </si>
  <si>
    <t>MCUD102</t>
  </si>
  <si>
    <t>MCUD104</t>
  </si>
  <si>
    <t>MCUD109</t>
  </si>
  <si>
    <t>MCUD110</t>
  </si>
  <si>
    <t>MCUD111</t>
  </si>
  <si>
    <t>MCUD112</t>
  </si>
  <si>
    <t>MCUD146</t>
  </si>
  <si>
    <t>MCUD147</t>
  </si>
  <si>
    <t>Museo del Traje. CIPE.</t>
  </si>
  <si>
    <t>MCUD148</t>
  </si>
  <si>
    <t>Museo del Romanticismo</t>
  </si>
  <si>
    <t>MCUD150</t>
  </si>
  <si>
    <t>MCUD151</t>
  </si>
  <si>
    <t>MCUD152</t>
  </si>
  <si>
    <t>MCUD153</t>
  </si>
  <si>
    <t>MCUD155</t>
  </si>
  <si>
    <t>Museo Nacional de Escultura</t>
  </si>
  <si>
    <t>MCUD059</t>
  </si>
  <si>
    <t>INA0096</t>
  </si>
  <si>
    <t>MCUD103</t>
  </si>
  <si>
    <t>MCUD149</t>
  </si>
  <si>
    <t>MCUD154</t>
  </si>
  <si>
    <t>E1-VIGILANCIA Y ATENCION EN SALAS DE MUSEOS</t>
  </si>
  <si>
    <t>Museo Nacional de Cerámica y Artes Suntuarias "González Martí"</t>
  </si>
  <si>
    <t>MCUD024</t>
  </si>
  <si>
    <t>MCUD025</t>
  </si>
  <si>
    <t>MCUD026</t>
  </si>
  <si>
    <t>MCUD027</t>
  </si>
  <si>
    <t>MCUD028</t>
  </si>
  <si>
    <t>MCUD029</t>
  </si>
  <si>
    <t>MCUD030</t>
  </si>
  <si>
    <t>MCUD031</t>
  </si>
  <si>
    <t>MCUD032</t>
  </si>
  <si>
    <t>MCUD033</t>
  </si>
  <si>
    <t>MCUD034</t>
  </si>
  <si>
    <t>MCUD035</t>
  </si>
  <si>
    <t>MCUD036</t>
  </si>
  <si>
    <t>MCUD037</t>
  </si>
  <si>
    <t>MCUD038</t>
  </si>
  <si>
    <t>MCUD039</t>
  </si>
  <si>
    <t>MCUD040</t>
  </si>
  <si>
    <t>MCUD041</t>
  </si>
  <si>
    <t>MCUD042</t>
  </si>
  <si>
    <t>MCUD043</t>
  </si>
  <si>
    <t>Museo Nacional del Romanticismo</t>
  </si>
  <si>
    <t>MCUD044</t>
  </si>
  <si>
    <t>MCUD045</t>
  </si>
  <si>
    <t>MCUD046</t>
  </si>
  <si>
    <t>MCUD047</t>
  </si>
  <si>
    <t>MCUD048</t>
  </si>
  <si>
    <t>MCUD049</t>
  </si>
  <si>
    <t>MCUD060</t>
  </si>
  <si>
    <t>MCUD061</t>
  </si>
  <si>
    <t>MCUD063</t>
  </si>
  <si>
    <t>MCUD064</t>
  </si>
  <si>
    <t>Museo Nacional de Arte Romano</t>
  </si>
  <si>
    <t>MCUD065</t>
  </si>
  <si>
    <t>MCUD067</t>
  </si>
  <si>
    <t>MCUD068</t>
  </si>
  <si>
    <t>MCUD069</t>
  </si>
  <si>
    <t>MCUD070</t>
  </si>
  <si>
    <t>MCUD071</t>
  </si>
  <si>
    <t>MCUD072</t>
  </si>
  <si>
    <t>MCUD073</t>
  </si>
  <si>
    <t>MCUD074</t>
  </si>
  <si>
    <t>MCUD075</t>
  </si>
  <si>
    <t>MCUD076</t>
  </si>
  <si>
    <t>MCUD077</t>
  </si>
  <si>
    <t>MCUD078</t>
  </si>
  <si>
    <t>INA0040</t>
  </si>
  <si>
    <t>INA0041</t>
  </si>
  <si>
    <t>INA0042</t>
  </si>
  <si>
    <t>INA0043</t>
  </si>
  <si>
    <t>E1-SERVICIOS ADMINISTRATIVOS</t>
  </si>
  <si>
    <t>MCUD085</t>
  </si>
  <si>
    <t>INA0044</t>
  </si>
  <si>
    <t>INA0045</t>
  </si>
  <si>
    <t>M3-CANTANTE DE CORO TENOR</t>
  </si>
  <si>
    <t>M3-CANTANTE DE CORO CONTRALTO</t>
  </si>
  <si>
    <t>Máster en Enseñanzas Artísticas de Interpretación Musical - Especialidad de PIANO</t>
  </si>
  <si>
    <t>Diplomatura o Grado en la rama de las Ciencias de la Información</t>
  </si>
  <si>
    <t>Licenciatura o Máster en Arqueología</t>
  </si>
  <si>
    <t>Título clasificado en el Nivel 3 del MECES + Experiencia acreditada no inferior a 18 meses en puestos de trabajo con funciones propias de la especialidad</t>
  </si>
  <si>
    <t>Licenciatura o Máster en Antropología</t>
  </si>
  <si>
    <t xml:space="preserve">Título clasificado en el Nivel 1 del MECES + Experiencia acreditada no inferior a 18 meses en puestos de trabajo con funciones propias de la especialidad </t>
  </si>
  <si>
    <t>Técnico Superior en la Especialidad+Curso en vigor de plataformas elevadoras móviles de personal grupo A (Sólo para destino INAEM)</t>
  </si>
  <si>
    <t xml:space="preserve">Técnico Superior en la Especialidad + Curso en vigor de plataformas elevadoras móviles de personal grupo A </t>
  </si>
  <si>
    <t xml:space="preserve">Título clasificado en el Nivel 1 del MECES + Experiencia acreditada no inferior a 18 meses en puestos de trabajo con funciones propias de la especialidad+ Curso en Vigor de plataformas elevadoras móviles de personal grupo A  </t>
  </si>
  <si>
    <t>Técnico Superior en Proyectos de Edificación o Técnico Superior en Organización y Control de Obras de Construcción o Técnico Superior en Sistemas de Telecomunicaciones e Informáticos o Técnico Superior en Sistemas Electrotécnicos y Automatizados o Técnico Superior en Construcciones Metálicas o Técnico Superior en Diseño y Amueblamiento o Técnico Superior en Mantenimiento de Instalaciones Térmicas y de Fluidos o Técnico Superior en Desarrollo de Proyectos de Instalaciones Térmicas y de Fluidos (*)</t>
  </si>
  <si>
    <t>FP Grado Medio (Técnico) o Bachiller</t>
  </si>
  <si>
    <t>Técnico en Obras de Interior, Decoración y Rehabilitación o Técnico en Construcción o Técnico en Instalaciones Eléctricas y Automáticas o Técnico en Equipos Electrónicos de Consumo o Técnico en Soldadura y Calderería o Técnico en Instalación y Amueblamiento o Técnico en Instalaciones de Producción de Calor o Técnico en Instalaciones Frigoríficas y de Climatización (**)</t>
  </si>
  <si>
    <t>Título Profesional Básico en Servicios Administrativos o Título de Graduado en E.S.O.</t>
  </si>
  <si>
    <t>Gabinete del Ministro</t>
  </si>
  <si>
    <t>M3-DOCENCIA (PUENTE)</t>
  </si>
  <si>
    <t>Instituto Social de la Marina</t>
  </si>
  <si>
    <t>ISSM001</t>
  </si>
  <si>
    <t>LAS PALMAS DE G.C.</t>
  </si>
  <si>
    <t>M3-DOCENCIA (MÁQUINA)</t>
  </si>
  <si>
    <t>ISSM002</t>
  </si>
  <si>
    <t>Subsecretaría</t>
  </si>
  <si>
    <t>ISM003</t>
  </si>
  <si>
    <t>ISM004</t>
  </si>
  <si>
    <t>ISM005</t>
  </si>
  <si>
    <t>BERMEO</t>
  </si>
  <si>
    <t>BIZKAIA</t>
  </si>
  <si>
    <t>ISM006</t>
  </si>
  <si>
    <t>Secretaría de Estado de Migraciones</t>
  </si>
  <si>
    <t>ISM007</t>
  </si>
  <si>
    <t>M1-DIRECCION DE COCINA</t>
  </si>
  <si>
    <t>ALCOBENDAS</t>
  </si>
  <si>
    <t>ISM008</t>
  </si>
  <si>
    <t>VALLECAS</t>
  </si>
  <si>
    <t>Secretaría General de Objetivos y Políticas de Inclusión</t>
  </si>
  <si>
    <t>ISM009</t>
  </si>
  <si>
    <t>ISM010</t>
  </si>
  <si>
    <t>Licenciatura de la Marina Civil, Sección Puente o equivalente. Cualquier Titulación de Nivel 3 del MECES y además haber superado el primer ciclo de los estudios conducentes a la obtención de alguna de las Titulaciones anteriores+ Máster, Título de especialización didáctica o equivalentes. Tarjeta Profesional de la DGMM, oficial de puente o capitán en Vigor.</t>
  </si>
  <si>
    <t>Licenciatura de la Marina Civil, Sección Máquinas o Ingeniería Naval o Ingeniería industrial, especialidad mecánica o Titulación equivalente a las anteriores. Cualquier Titulación de Nivel 3 del MECES y además haber superado el primer ciclo de los estudios conducentes a la obtención de alguna de las Titulaciones anteriores + Máster, Título de especialización didáctica o equivalentes. Tarjeta Profesional de la DGMM, oficial o jefe de máquinas en Vigor.</t>
  </si>
  <si>
    <t>Ministerio de Igualdad</t>
  </si>
  <si>
    <t>IGU</t>
  </si>
  <si>
    <t>Igualdad</t>
  </si>
  <si>
    <t>IGU001 </t>
  </si>
  <si>
    <t> IGU002</t>
  </si>
  <si>
    <t>Instituto de la Mujer</t>
  </si>
  <si>
    <t> IGU003</t>
  </si>
  <si>
    <t> IGU004</t>
  </si>
  <si>
    <t> IGU005</t>
  </si>
  <si>
    <t> IGU006</t>
  </si>
  <si>
    <t> IGU007</t>
  </si>
  <si>
    <t> IGU008</t>
  </si>
  <si>
    <t> IGU009</t>
  </si>
  <si>
    <t> IGU010</t>
  </si>
  <si>
    <t> IGU011</t>
  </si>
  <si>
    <t> IGU012</t>
  </si>
  <si>
    <t>Técnico en Obras de Interior, Decoración y Rehabilitación o Técnico en Construcción o Técnico en Instalaciones Eléctricas y Automáticas o Técnico en Equipos Electrónicos de Consumo o Técnico en Soldadura y Calderería o Técnico en Instalación y Amueblamiento o Técnico en Instalaciones de Producción de Calor o Técnico en Instalaciones Frigoríficas y de Climatización</t>
  </si>
  <si>
    <t>Sanidad</t>
  </si>
  <si>
    <t>SND</t>
  </si>
  <si>
    <t>Ministerio Sanidad</t>
  </si>
  <si>
    <t>SND001</t>
  </si>
  <si>
    <t>SND002</t>
  </si>
  <si>
    <t>M2-FISICA</t>
  </si>
  <si>
    <t>SND003</t>
  </si>
  <si>
    <t>SND004</t>
  </si>
  <si>
    <t>SND005</t>
  </si>
  <si>
    <t>SND006</t>
  </si>
  <si>
    <t>SND007</t>
  </si>
  <si>
    <t>SND008</t>
  </si>
  <si>
    <t>SND009</t>
  </si>
  <si>
    <t>SND010</t>
  </si>
  <si>
    <t>SND011</t>
  </si>
  <si>
    <t>SND012</t>
  </si>
  <si>
    <t>SND013</t>
  </si>
  <si>
    <t>SND014</t>
  </si>
  <si>
    <t>SND015</t>
  </si>
  <si>
    <t>SND016</t>
  </si>
  <si>
    <t>OEITSS- Organismo Estatal Inspección de Trabajo y Seguridad Social</t>
  </si>
  <si>
    <t>TES0001</t>
  </si>
  <si>
    <t>TES0002</t>
  </si>
  <si>
    <t>Subsecretaría/Oficialía Mayor</t>
  </si>
  <si>
    <t>SEPE- Servicio Público de Empleo Estatal/S.G. Políticas Activas de Empleo</t>
  </si>
  <si>
    <t>TES0003</t>
  </si>
  <si>
    <t>TES0004</t>
  </si>
  <si>
    <t>TES0005</t>
  </si>
  <si>
    <t>TES0006</t>
  </si>
  <si>
    <t>TES0007</t>
  </si>
  <si>
    <t>TES0008</t>
  </si>
  <si>
    <t>TES0009</t>
  </si>
  <si>
    <t>TES0010</t>
  </si>
  <si>
    <t>SEPE- Servicio Público de Empleo Estatal /D.P.Ceuta</t>
  </si>
  <si>
    <t>CEUTA</t>
  </si>
  <si>
    <t>TES0011</t>
  </si>
  <si>
    <t>TES0012</t>
  </si>
  <si>
    <t>TES0013</t>
  </si>
  <si>
    <t>TES0014</t>
  </si>
  <si>
    <t>TES0015</t>
  </si>
  <si>
    <t>SEPE- Servicio Público de Empleo Estatal /D.P.Melilla</t>
  </si>
  <si>
    <t>MELILLA</t>
  </si>
  <si>
    <t>TES0016</t>
  </si>
  <si>
    <t>TES0017</t>
  </si>
  <si>
    <t>TES0018</t>
  </si>
  <si>
    <t>TES0019</t>
  </si>
  <si>
    <t>TES0020</t>
  </si>
  <si>
    <t>TES0021</t>
  </si>
  <si>
    <t>TES0022</t>
  </si>
  <si>
    <t>TES0023</t>
  </si>
  <si>
    <t>TES0024</t>
  </si>
  <si>
    <t>TES0025</t>
  </si>
  <si>
    <t>TES0026</t>
  </si>
  <si>
    <t>TES0027</t>
  </si>
  <si>
    <t>TES0028</t>
  </si>
  <si>
    <t>TES0029</t>
  </si>
  <si>
    <t>TES0030</t>
  </si>
  <si>
    <t>TES0031</t>
  </si>
  <si>
    <t>TES0032</t>
  </si>
  <si>
    <t>TES0033</t>
  </si>
  <si>
    <t>TES0034</t>
  </si>
  <si>
    <t>TES0035</t>
  </si>
  <si>
    <t>TES0036</t>
  </si>
  <si>
    <t>TES0037</t>
  </si>
  <si>
    <t>TES0038</t>
  </si>
  <si>
    <t>TES0039</t>
  </si>
  <si>
    <t>TES0040</t>
  </si>
  <si>
    <t>TES0041</t>
  </si>
  <si>
    <t>TES0042</t>
  </si>
  <si>
    <t>M1-DISEÑO Y GESTIÓN DE LA PRODUCCIÓN GRÁFICA</t>
  </si>
  <si>
    <t>TES0043</t>
  </si>
  <si>
    <t>TES0044</t>
  </si>
  <si>
    <t>TES0045</t>
  </si>
  <si>
    <t>TES0046</t>
  </si>
  <si>
    <t>TES0047</t>
  </si>
  <si>
    <t>TES0048</t>
  </si>
  <si>
    <t>TES0049</t>
  </si>
  <si>
    <t>TES0050</t>
  </si>
  <si>
    <t>TES0051</t>
  </si>
  <si>
    <t>TES0052</t>
  </si>
  <si>
    <t>FOGASA-Fondo de Garantía Salarial</t>
  </si>
  <si>
    <t>TES0053</t>
  </si>
  <si>
    <t>TES0054</t>
  </si>
  <si>
    <t>TES0055</t>
  </si>
  <si>
    <t>TES0056</t>
  </si>
  <si>
    <t>TES0057</t>
  </si>
  <si>
    <t>TES0058</t>
  </si>
  <si>
    <t>Subsecretaría/SGTIC</t>
  </si>
  <si>
    <t>TES0059</t>
  </si>
  <si>
    <t>SUBSECRETARÍA/SGTIC</t>
  </si>
  <si>
    <t>TES0060</t>
  </si>
  <si>
    <t>TES0061</t>
  </si>
  <si>
    <t>TES0062</t>
  </si>
  <si>
    <t>TES0063</t>
  </si>
  <si>
    <t>TES0064</t>
  </si>
  <si>
    <t>TES0065</t>
  </si>
  <si>
    <t>TES0066</t>
  </si>
  <si>
    <t>TES0067</t>
  </si>
  <si>
    <t>TES0068</t>
  </si>
  <si>
    <t>TES0069</t>
  </si>
  <si>
    <t>TES0070</t>
  </si>
  <si>
    <t>TES0071</t>
  </si>
  <si>
    <t>TES0072</t>
  </si>
  <si>
    <t>TES0073</t>
  </si>
  <si>
    <t>TES0074</t>
  </si>
  <si>
    <t>TES0075</t>
  </si>
  <si>
    <t>E1-OPERACIONES AUX. Y DE ALMACÉN EN IND. Y LAB. QUÍM.</t>
  </si>
  <si>
    <t>INSST- Instituto Nacional de Seguridad y Salud en el Trabajo</t>
  </si>
  <si>
    <t>TES0076</t>
  </si>
  <si>
    <t>SEVILLA</t>
  </si>
  <si>
    <t>TES0077</t>
  </si>
  <si>
    <t>TES0078</t>
  </si>
  <si>
    <t>Título de Graduado en E.S.O. o Título Profesional Básico+ Certificado de Profesionalidad QUI405_1</t>
  </si>
  <si>
    <t>Técnico Superior en Proyectos de Edificación o Técnico Superior en Proyectos de Obra Civil o Técnico Superior en Organización y Control de Obras de Construcción o Técnico Superior en Química Industrial o Técnico Superior en Laboratorio de Análisis de Control de Calidad o Técnico Superior en Sistemas Electrotécnicos y Automatizados o Técnico Superior en Mantenimiento Electrónico o Técnico Superior en Automatización y Robótica Industrial o Técnico Superior en Gestión del Agua o Técnico Superior en Centrales Eléctricas o Técnico Superior en Eficiencia Energética y Energía Solar Térmica o Técnico Superior en Energías Renovables o Técnico Superior en Desarrollo de Proyectos de Instalaciones Térmicas y de Fluidos o Técnico Superior en Mantenimiento de Instalaciones Térmicas y de Fluidos o Técnico Superior en Mecatrónica Industrial</t>
  </si>
  <si>
    <t>Universidades</t>
  </si>
  <si>
    <t>UNI</t>
  </si>
  <si>
    <t xml:space="preserve">Gabinete del Ministro </t>
  </si>
  <si>
    <t>UNI001 </t>
  </si>
  <si>
    <t xml:space="preserve">S.G. de Actividad Univers. Investigadora - S. Gral de Universidades </t>
  </si>
  <si>
    <t> UNI002</t>
  </si>
  <si>
    <t xml:space="preserve">SEPIE- Servicio Español para la Internacionalización de La Educación M.P. </t>
  </si>
  <si>
    <t>UNI003 </t>
  </si>
  <si>
    <t>S.G. de Gestión Económica, Oficina Presupuestaria Y Asuntos Generales</t>
  </si>
  <si>
    <t>UNI004 </t>
  </si>
  <si>
    <t> UNI005</t>
  </si>
  <si>
    <t>UNI006 </t>
  </si>
  <si>
    <t>Técnico Superior en Proyectos de Edificación o Técnico Superior en Organización y Control de Obras de Construcción o Técnico Superior en Sistemas de Telecomunicaciones e Informáticos o Técnico Superior en Sistemas Electrotécnicos y Automatizados o Técnico Superior en Construcciones Metálicas o Técnico Superior en Diseño y Amueblamiento o Técnico Superior en Mantenimiento de Instalaciones Térmicas y de Fluidos o Técnico Superior en Desarrollo de Proyectos de Instalaciones Térmicas y de Fluidos</t>
  </si>
  <si>
    <t>Suma de N</t>
  </si>
  <si>
    <t>Convocatoria (Ministerio destino)</t>
  </si>
  <si>
    <t>Seleccione Especialidad (2)</t>
  </si>
  <si>
    <t>Consumo</t>
  </si>
  <si>
    <t>CON</t>
  </si>
  <si>
    <t>M3-PSICOLOGIA</t>
  </si>
  <si>
    <t>Ministerio de Consumo</t>
  </si>
  <si>
    <t>CON001</t>
  </si>
  <si>
    <t>AESAN- Agencia Española de Seguridad Alimentaria y Nutrición</t>
  </si>
  <si>
    <t>CON002</t>
  </si>
  <si>
    <t>M3-QUIMICA</t>
  </si>
  <si>
    <t>CON003</t>
  </si>
  <si>
    <t>MAJADAHONDA</t>
  </si>
  <si>
    <t>M1-LABORATORIO DE ANALISIS Y DE CONTROL DE CALIDAD</t>
  </si>
  <si>
    <t>CON004</t>
  </si>
  <si>
    <t>CON005</t>
  </si>
  <si>
    <t>CON006</t>
  </si>
  <si>
    <t>Licenciatura en Psicología o Grado en Psicología+Máster Oficial, homologados o equivalentes a la mencionada licenciatura</t>
  </si>
  <si>
    <t>Hacienda y Función Pública</t>
  </si>
  <si>
    <t>HFP</t>
  </si>
  <si>
    <t>M3-MATEMATICAS</t>
  </si>
  <si>
    <t>IEPP- Instituto para la Evaluación de Políticas Públicas</t>
  </si>
  <si>
    <t>HFP001</t>
  </si>
  <si>
    <t>M3-PSICOPEDAGOGIA</t>
  </si>
  <si>
    <t>INAP- Instituto Nacional de Administración Publica</t>
  </si>
  <si>
    <t>M2-COMUNICACIÓN AUDIOVISUAL</t>
  </si>
  <si>
    <t>DGGP- Dirección General de Gobernanza Pública</t>
  </si>
  <si>
    <t>HFP002</t>
  </si>
  <si>
    <t>HFP003</t>
  </si>
  <si>
    <t>DGFP- Dirección General de la Función Pública</t>
  </si>
  <si>
    <t>HFP004</t>
  </si>
  <si>
    <t>HFP005</t>
  </si>
  <si>
    <t>HFP006</t>
  </si>
  <si>
    <t>M2-CIENCIAS DE LA INFORMACIÓN</t>
  </si>
  <si>
    <t>HFP007</t>
  </si>
  <si>
    <t>HFP008</t>
  </si>
  <si>
    <t>HFP009</t>
  </si>
  <si>
    <t>HFP010</t>
  </si>
  <si>
    <t>Oficialía Mayor</t>
  </si>
  <si>
    <t>HFP011</t>
  </si>
  <si>
    <t>HFP012</t>
  </si>
  <si>
    <t>HFP013</t>
  </si>
  <si>
    <t>HFP014</t>
  </si>
  <si>
    <t>HFP015</t>
  </si>
  <si>
    <t>HFP016</t>
  </si>
  <si>
    <t>HFP017</t>
  </si>
  <si>
    <t>E2-POSTIMPRESION Y ACABADOS GRAFICOS</t>
  </si>
  <si>
    <t>HFP018</t>
  </si>
  <si>
    <t>HFP019</t>
  </si>
  <si>
    <t>HFP020</t>
  </si>
  <si>
    <t>HFP021</t>
  </si>
  <si>
    <t>E2-PREIMPRESION DIGITAL</t>
  </si>
  <si>
    <t>HFP022</t>
  </si>
  <si>
    <t>HFP023</t>
  </si>
  <si>
    <t>HFP024</t>
  </si>
  <si>
    <t>HFP025</t>
  </si>
  <si>
    <t>HFP026</t>
  </si>
  <si>
    <t>HFP027</t>
  </si>
  <si>
    <t>HFP028</t>
  </si>
  <si>
    <t>HFP029</t>
  </si>
  <si>
    <t>HFP030</t>
  </si>
  <si>
    <t>HFP031</t>
  </si>
  <si>
    <t>HFP032</t>
  </si>
  <si>
    <t>HFP033</t>
  </si>
  <si>
    <t>HFP034</t>
  </si>
  <si>
    <t>HFP035</t>
  </si>
  <si>
    <t>HFP036</t>
  </si>
  <si>
    <t>SGT- Secretaría General Técnica</t>
  </si>
  <si>
    <t>HFP037</t>
  </si>
  <si>
    <t>HFP038</t>
  </si>
  <si>
    <t>E1-COCINA Y RESTAURACION</t>
  </si>
  <si>
    <t>HFP039</t>
  </si>
  <si>
    <t>HFP040</t>
  </si>
  <si>
    <t>HFP041</t>
  </si>
  <si>
    <t>HFP042</t>
  </si>
  <si>
    <t>HFP043</t>
  </si>
  <si>
    <t>HFP044</t>
  </si>
  <si>
    <t>HFP045</t>
  </si>
  <si>
    <t>E1-INFORMATICA Y COMUNICACIONES</t>
  </si>
  <si>
    <t>HFP046</t>
  </si>
  <si>
    <t>Licenciatura o Master en Matemáticas</t>
  </si>
  <si>
    <t>Licenciatura o Master en Sociología</t>
  </si>
  <si>
    <t>Licenciatura o Master en Psicopedagogía</t>
  </si>
  <si>
    <t xml:space="preserve">Técnico Superior en Proyectos de Edificación o Técnico Superior en Organización y Control de Obras de Construcción o Técnico Superior en Sistemas de Telecomunicaciones e Informáticos o Técnico Superior en Sistemas Electrotécnicos y Automatizados o Técnico Superior en Construcciones Metálicas o Técnico Superior en Diseño y Amueblamiento o Técnico Superior en Mantenimiento de Instalaciones Térmicas y de Fluidos o Técnico Superior en Desarrollo de Proyectos de Instalaciones Térmicas y de Fluidos </t>
  </si>
  <si>
    <t>CEM- Centro Español de Metrología</t>
  </si>
  <si>
    <t>ITC 001</t>
  </si>
  <si>
    <t>Madrid</t>
  </si>
  <si>
    <t>Tres Cantos</t>
  </si>
  <si>
    <t>ITC 002</t>
  </si>
  <si>
    <t>MINCOTUR / Oficialía</t>
  </si>
  <si>
    <t xml:space="preserve">ITC 003  </t>
  </si>
  <si>
    <t>ITC 004</t>
  </si>
  <si>
    <t>TURESPAÑA- Instituto de Turismo de España</t>
  </si>
  <si>
    <t>ITC 005</t>
  </si>
  <si>
    <t>ITC 006</t>
  </si>
  <si>
    <t>ITC 007</t>
  </si>
  <si>
    <t>ITC 008</t>
  </si>
  <si>
    <t>OEPM- Oficina Española de Patentes y Marcas</t>
  </si>
  <si>
    <t>ITC 009</t>
  </si>
  <si>
    <t>ITC 010</t>
  </si>
  <si>
    <t>ITC 011</t>
  </si>
  <si>
    <t>ITC 012</t>
  </si>
  <si>
    <t>ITC 013</t>
  </si>
  <si>
    <t>ITC 014</t>
  </si>
  <si>
    <t>ITC 015</t>
  </si>
  <si>
    <t>MINCOTUR / DT</t>
  </si>
  <si>
    <t>Barcelona</t>
  </si>
  <si>
    <t>ITC 016</t>
  </si>
  <si>
    <t>ITC 017</t>
  </si>
  <si>
    <t>ITC 018</t>
  </si>
  <si>
    <t>Málaga</t>
  </si>
  <si>
    <t>ITC 019</t>
  </si>
  <si>
    <t>ITC 020</t>
  </si>
  <si>
    <t>Sevilla</t>
  </si>
  <si>
    <t>ITC 021</t>
  </si>
  <si>
    <t>MINCOTUR / LAB Central</t>
  </si>
  <si>
    <t>ITC 022</t>
  </si>
  <si>
    <t>ITC 023</t>
  </si>
  <si>
    <t>ITC 024</t>
  </si>
  <si>
    <t>ITC 025</t>
  </si>
  <si>
    <t>ITC 026</t>
  </si>
  <si>
    <t>ITC 027</t>
  </si>
  <si>
    <t>ITC 028</t>
  </si>
  <si>
    <t>ITC 029</t>
  </si>
  <si>
    <t>ITC 030</t>
  </si>
  <si>
    <t>ITC 031</t>
  </si>
  <si>
    <t xml:space="preserve">ITC 032  </t>
  </si>
  <si>
    <t>ITC 033</t>
  </si>
  <si>
    <t>ITC 034</t>
  </si>
  <si>
    <t>ITC 035</t>
  </si>
  <si>
    <t>ITC 036</t>
  </si>
  <si>
    <t>ITC 037</t>
  </si>
  <si>
    <t>ITC 038</t>
  </si>
  <si>
    <t>ITC 039</t>
  </si>
  <si>
    <t>ITC 040</t>
  </si>
  <si>
    <t>ITC 041</t>
  </si>
  <si>
    <t>ITC 042</t>
  </si>
  <si>
    <t>ITC 043</t>
  </si>
  <si>
    <t>Cádiz</t>
  </si>
  <si>
    <t>Algeciras</t>
  </si>
  <si>
    <t>ITC 044</t>
  </si>
  <si>
    <t>ITC 045</t>
  </si>
  <si>
    <t>ITC 046</t>
  </si>
  <si>
    <t xml:space="preserve">Algeciras </t>
  </si>
  <si>
    <t>ITC 047</t>
  </si>
  <si>
    <t>ITC 048</t>
  </si>
  <si>
    <t>Gerona</t>
  </si>
  <si>
    <t>Vilamalla</t>
  </si>
  <si>
    <t>AETD</t>
  </si>
  <si>
    <t>SGAD- Secretaría General de Administración Digital</t>
  </si>
  <si>
    <t>AETD001</t>
  </si>
  <si>
    <t>AETD002</t>
  </si>
  <si>
    <t>M2-INVESTIGACION (HISTORIA)</t>
  </si>
  <si>
    <t>AETD003</t>
  </si>
  <si>
    <t>AETD004</t>
  </si>
  <si>
    <t>M2-MATEMATICAS</t>
  </si>
  <si>
    <t>AETD005</t>
  </si>
  <si>
    <t>AETD006</t>
  </si>
  <si>
    <t>AETD007</t>
  </si>
  <si>
    <t>AETD008</t>
  </si>
  <si>
    <t>AETD009</t>
  </si>
  <si>
    <t>AETD010</t>
  </si>
  <si>
    <t>M2-INVESTIGACION (BIBLIOTECONOMIA Y DOCUMENTACION)</t>
  </si>
  <si>
    <t>AETD011</t>
  </si>
  <si>
    <t>AETD012</t>
  </si>
  <si>
    <t>AETD013</t>
  </si>
  <si>
    <t>M2-INVESTIGACION (INGENIERÍA INFORMÁTICA)</t>
  </si>
  <si>
    <t>SEDIA- SE de Digitalización e Inteligencia Artificial</t>
  </si>
  <si>
    <t>Subsecretaria. S.G.A.F.O.M.</t>
  </si>
  <si>
    <t>AETD014</t>
  </si>
  <si>
    <t>Subsecretaria. S.G.A.F.O.M</t>
  </si>
  <si>
    <t>AETD015</t>
  </si>
  <si>
    <t>M1-MARKETING Y PUBLICIDAD</t>
  </si>
  <si>
    <t>AETD016</t>
  </si>
  <si>
    <t>AETD017</t>
  </si>
  <si>
    <t>AETD018</t>
  </si>
  <si>
    <t xml:space="preserve">SGAD- Secretaría General de Administración Digital </t>
  </si>
  <si>
    <t>AETD019</t>
  </si>
  <si>
    <t>M1-DISEÑO Y AMUEBLAMIENTO</t>
  </si>
  <si>
    <t>AETD020</t>
  </si>
  <si>
    <t>M1-PROYECTOS DE EDIFICACION</t>
  </si>
  <si>
    <t>AETD021</t>
  </si>
  <si>
    <t>SG Tesoro y Financiación Internacional. S.G. de Informática y de Gestión</t>
  </si>
  <si>
    <t>D.G. Telecomunicaciones y Ordenación de Servicios Comunicación Audiovisual-S.G. De Inspección de las Telecomunicaciones e Infraestructuras Digitales</t>
  </si>
  <si>
    <t>AETD022</t>
  </si>
  <si>
    <t>AETD023</t>
  </si>
  <si>
    <t>ÁLAVA</t>
  </si>
  <si>
    <t>VITORIA</t>
  </si>
  <si>
    <t>AETD024</t>
  </si>
  <si>
    <t>AETD025</t>
  </si>
  <si>
    <t>ALBACETE</t>
  </si>
  <si>
    <t>ALICANTE</t>
  </si>
  <si>
    <t>AETD026</t>
  </si>
  <si>
    <t>AETD027</t>
  </si>
  <si>
    <t>AETD028</t>
  </si>
  <si>
    <t>ALMERÍA</t>
  </si>
  <si>
    <t>AETD029</t>
  </si>
  <si>
    <t>ASTURIAS</t>
  </si>
  <si>
    <t>OVIEDO</t>
  </si>
  <si>
    <t>AETD030</t>
  </si>
  <si>
    <t>AETD031</t>
  </si>
  <si>
    <t>ÁVILA</t>
  </si>
  <si>
    <t>AETD032</t>
  </si>
  <si>
    <t>AETD033</t>
  </si>
  <si>
    <t xml:space="preserve">BARCELONA </t>
  </si>
  <si>
    <t>AETD034</t>
  </si>
  <si>
    <t>AETD035</t>
  </si>
  <si>
    <t>AETD036</t>
  </si>
  <si>
    <t>AETD037</t>
  </si>
  <si>
    <t>AETD038</t>
  </si>
  <si>
    <t>BILBAO</t>
  </si>
  <si>
    <t>AETD039</t>
  </si>
  <si>
    <t>AETD040</t>
  </si>
  <si>
    <t>BURGOS</t>
  </si>
  <si>
    <t>AETD041</t>
  </si>
  <si>
    <t>CÁDIZ</t>
  </si>
  <si>
    <t>AETD042</t>
  </si>
  <si>
    <t>AETD043</t>
  </si>
  <si>
    <t>SANTANDER</t>
  </si>
  <si>
    <t>AETD044</t>
  </si>
  <si>
    <t xml:space="preserve">CASTELLÓN </t>
  </si>
  <si>
    <t>AETD045</t>
  </si>
  <si>
    <t>AETD046</t>
  </si>
  <si>
    <t>AETD047</t>
  </si>
  <si>
    <t>AETD048</t>
  </si>
  <si>
    <t>CORDOBA</t>
  </si>
  <si>
    <t>AETD049</t>
  </si>
  <si>
    <t>CORUÑA, A</t>
  </si>
  <si>
    <t>AETD050</t>
  </si>
  <si>
    <t>CUENCA</t>
  </si>
  <si>
    <t>AETD051</t>
  </si>
  <si>
    <t>GIPUZKOA</t>
  </si>
  <si>
    <t>SAN SEBASTIÁN</t>
  </si>
  <si>
    <t>AETD052</t>
  </si>
  <si>
    <t>AETD053</t>
  </si>
  <si>
    <t>GIRONA</t>
  </si>
  <si>
    <t>AETD054</t>
  </si>
  <si>
    <t>GRANADA</t>
  </si>
  <si>
    <t>AETD055</t>
  </si>
  <si>
    <t>GUADALAJARA</t>
  </si>
  <si>
    <t>AETD056</t>
  </si>
  <si>
    <t>HUELVA</t>
  </si>
  <si>
    <t>AETD057</t>
  </si>
  <si>
    <t>HUESCA</t>
  </si>
  <si>
    <t>AETD058</t>
  </si>
  <si>
    <t>JAÉN</t>
  </si>
  <si>
    <t>AETD059</t>
  </si>
  <si>
    <t>LEON</t>
  </si>
  <si>
    <t>AETD060</t>
  </si>
  <si>
    <t>LLEIDA</t>
  </si>
  <si>
    <t>AETD61</t>
  </si>
  <si>
    <t>LUGO</t>
  </si>
  <si>
    <t>AETD62</t>
  </si>
  <si>
    <t>AETD63</t>
  </si>
  <si>
    <t>AETD64</t>
  </si>
  <si>
    <t>AETD65</t>
  </si>
  <si>
    <t>NAVARRA</t>
  </si>
  <si>
    <t>PAMPLONA</t>
  </si>
  <si>
    <t>AETD66</t>
  </si>
  <si>
    <t>AETD67</t>
  </si>
  <si>
    <t>OURENSE</t>
  </si>
  <si>
    <t>AETD68</t>
  </si>
  <si>
    <t>PALENCIA</t>
  </si>
  <si>
    <t>AETD69</t>
  </si>
  <si>
    <t>PALMAS, LAS</t>
  </si>
  <si>
    <t>AETD70</t>
  </si>
  <si>
    <t>PONTEVEDRA</t>
  </si>
  <si>
    <t>AETD71</t>
  </si>
  <si>
    <t>RIOJA, LA</t>
  </si>
  <si>
    <t>LOGROÑO</t>
  </si>
  <si>
    <t>AETD72</t>
  </si>
  <si>
    <t>AETD73</t>
  </si>
  <si>
    <t>AETD74</t>
  </si>
  <si>
    <t>SEGOVIA</t>
  </si>
  <si>
    <t>AETD75</t>
  </si>
  <si>
    <t>AETD76</t>
  </si>
  <si>
    <t>AETD77</t>
  </si>
  <si>
    <t>AETD78</t>
  </si>
  <si>
    <t>SORIA</t>
  </si>
  <si>
    <t>AETD79</t>
  </si>
  <si>
    <t>TARRAGONA</t>
  </si>
  <si>
    <t>AETD80</t>
  </si>
  <si>
    <t>AETD81</t>
  </si>
  <si>
    <t>TENERIFE</t>
  </si>
  <si>
    <t>AETD82</t>
  </si>
  <si>
    <t>TERUEL</t>
  </si>
  <si>
    <t>AETD83</t>
  </si>
  <si>
    <t>AETD84</t>
  </si>
  <si>
    <t>AETD85</t>
  </si>
  <si>
    <t>AETD86</t>
  </si>
  <si>
    <t>AETD87</t>
  </si>
  <si>
    <t>ZAMORA</t>
  </si>
  <si>
    <t>AETD88</t>
  </si>
  <si>
    <t>ZARAGOZA</t>
  </si>
  <si>
    <t>AETD89</t>
  </si>
  <si>
    <t>AETD90</t>
  </si>
  <si>
    <t>M1-PREVENCION DE RIESGOS PROFESIONALES</t>
  </si>
  <si>
    <t>SG Recursos Humanos</t>
  </si>
  <si>
    <t>AETD91</t>
  </si>
  <si>
    <t>AETD92</t>
  </si>
  <si>
    <t>Seguros</t>
  </si>
  <si>
    <t>Subsecretaría. S.G.A.F.O.M.</t>
  </si>
  <si>
    <t>AETD93</t>
  </si>
  <si>
    <t>AETD94</t>
  </si>
  <si>
    <t>E2-CONDUCCION DE VEHICULOS DE TRANSPORTE POR CARRETERA</t>
  </si>
  <si>
    <t>AETD95</t>
  </si>
  <si>
    <t>CÁCERES</t>
  </si>
  <si>
    <t>AETD96</t>
  </si>
  <si>
    <t>A CORUÑA</t>
  </si>
  <si>
    <t>AETD97</t>
  </si>
  <si>
    <t>AETD98</t>
  </si>
  <si>
    <t>Subsecretaría.SG. de Comunicación</t>
  </si>
  <si>
    <t xml:space="preserve">S.E. De Telec. e Infraestr. Digitales.D.G. de Telec. y Ord.Serv.Com. Audiov.Jpit </t>
  </si>
  <si>
    <t xml:space="preserve">Grado en Historia </t>
  </si>
  <si>
    <t>Grado en Biblioteconomía, Documentación, Historia, o en la rama de las Ciencias de la Información</t>
  </si>
  <si>
    <t>Grado en Ingeniería Informática, Ciencias físicas, Matemáticas, Ingeniería de Telecomunicaciones o Ingeniería Industrial</t>
  </si>
  <si>
    <t xml:space="preserve">Técnico en la Especialidad </t>
  </si>
  <si>
    <t xml:space="preserve">Técnico en Obras de Interior, Decoración y Rehabilitación o Técnico en Construcción o Técnico en Instalaciones Eléctricas y Automáticas o Técnico en Equipos Electrónicos de Consumo o Técnico en Soldadura y Calderería o Técnico en Instalación y Amueblamiento o Técnico en Instalaciones de Producción de Calor o Técnico en Instalaciones Frigoríficas y de Climatización </t>
  </si>
  <si>
    <t>Titulo de FP Grado Medio (Técnico) o Título de Bachiller+ Permiso de conducción B</t>
  </si>
  <si>
    <t>Subdel. Gob.- Sec.Gral.</t>
  </si>
  <si>
    <t>MPT001</t>
  </si>
  <si>
    <t>Del. Gob.- Sec.Gral.</t>
  </si>
  <si>
    <t>MPT002</t>
  </si>
  <si>
    <t>LA RIOJA</t>
  </si>
  <si>
    <t>MPT003</t>
  </si>
  <si>
    <t>SANTA CRUZ DE TENERIFE</t>
  </si>
  <si>
    <t>MPT004</t>
  </si>
  <si>
    <t>MPT005</t>
  </si>
  <si>
    <t>MPT006</t>
  </si>
  <si>
    <t>BARCELONA</t>
  </si>
  <si>
    <t>MPT007</t>
  </si>
  <si>
    <t>CACERES</t>
  </si>
  <si>
    <t>MPT008</t>
  </si>
  <si>
    <t>MPT009</t>
  </si>
  <si>
    <t>MPT010</t>
  </si>
  <si>
    <t>MPT011</t>
  </si>
  <si>
    <t>MPT012</t>
  </si>
  <si>
    <t>MPT013</t>
  </si>
  <si>
    <t>MPT014</t>
  </si>
  <si>
    <t>ILLES BALEARS</t>
  </si>
  <si>
    <t>PALMA DE MALLORCA</t>
  </si>
  <si>
    <t>Subdirección General De Oficialía Mayor</t>
  </si>
  <si>
    <t>MPT015</t>
  </si>
  <si>
    <t>MPT016</t>
  </si>
  <si>
    <t>MPT017</t>
  </si>
  <si>
    <t>MPT018</t>
  </si>
  <si>
    <t>MPT019</t>
  </si>
  <si>
    <t>MPT020</t>
  </si>
  <si>
    <t>MPT021</t>
  </si>
  <si>
    <t>MPT022</t>
  </si>
  <si>
    <t>LAS PALMAS</t>
  </si>
  <si>
    <t>MPT023</t>
  </si>
  <si>
    <t>MPT024</t>
  </si>
  <si>
    <t>MPT151</t>
  </si>
  <si>
    <t>MPT025</t>
  </si>
  <si>
    <t>MPT026</t>
  </si>
  <si>
    <t>MPT150</t>
  </si>
  <si>
    <t>MPT027</t>
  </si>
  <si>
    <t>MPT028</t>
  </si>
  <si>
    <t>MPT029</t>
  </si>
  <si>
    <t>MPT030</t>
  </si>
  <si>
    <t>MPT149</t>
  </si>
  <si>
    <t>MPT031</t>
  </si>
  <si>
    <t>MPT147</t>
  </si>
  <si>
    <t>MPT148</t>
  </si>
  <si>
    <t>MPT032</t>
  </si>
  <si>
    <t>MPT033</t>
  </si>
  <si>
    <t>ALAVA/ARABA</t>
  </si>
  <si>
    <t>MPT034</t>
  </si>
  <si>
    <t>ALICANTE - ALACANT</t>
  </si>
  <si>
    <t>ALACANT/ALICANTE</t>
  </si>
  <si>
    <t>MPT035</t>
  </si>
  <si>
    <t>MPT036</t>
  </si>
  <si>
    <t>MPT146</t>
  </si>
  <si>
    <t>LEÓN</t>
  </si>
  <si>
    <t>MPT037</t>
  </si>
  <si>
    <t>MPT038</t>
  </si>
  <si>
    <t>MPT145</t>
  </si>
  <si>
    <t>CASTELLON</t>
  </si>
  <si>
    <t>CASTELLÓN</t>
  </si>
  <si>
    <t>MPT039</t>
  </si>
  <si>
    <t>MPT040</t>
  </si>
  <si>
    <t>MPT041</t>
  </si>
  <si>
    <t>MPT042</t>
  </si>
  <si>
    <t>DONOSTI/SAN SEBASTIAN</t>
  </si>
  <si>
    <t>MPT144</t>
  </si>
  <si>
    <t>MÁLAGA</t>
  </si>
  <si>
    <t>MPT043</t>
  </si>
  <si>
    <t>MPT044</t>
  </si>
  <si>
    <t>MPT045</t>
  </si>
  <si>
    <t>MPT046</t>
  </si>
  <si>
    <t>MPT047</t>
  </si>
  <si>
    <t>MPT048</t>
  </si>
  <si>
    <t>MPT143</t>
  </si>
  <si>
    <t>MPT142</t>
  </si>
  <si>
    <t>MPT049</t>
  </si>
  <si>
    <t>MPT141</t>
  </si>
  <si>
    <t>MPT050</t>
  </si>
  <si>
    <t>JAEN</t>
  </si>
  <si>
    <t>M1-PROYECTO DE OBRA CIVIL</t>
  </si>
  <si>
    <t>SANTA CRUZ DE LA PALMA</t>
  </si>
  <si>
    <t>MPT140</t>
  </si>
  <si>
    <t>MPT135</t>
  </si>
  <si>
    <t>MPT136</t>
  </si>
  <si>
    <t>MPT137</t>
  </si>
  <si>
    <t>MPT138</t>
  </si>
  <si>
    <t>MPT139</t>
  </si>
  <si>
    <t>MPT051</t>
  </si>
  <si>
    <t>MPT052</t>
  </si>
  <si>
    <t>MPT053</t>
  </si>
  <si>
    <t>MPT134</t>
  </si>
  <si>
    <t>MPT054</t>
  </si>
  <si>
    <t>MPT133</t>
  </si>
  <si>
    <t>MPT055</t>
  </si>
  <si>
    <t>CADIZ</t>
  </si>
  <si>
    <t>MPT132</t>
  </si>
  <si>
    <t>MPT056</t>
  </si>
  <si>
    <t>MPT131</t>
  </si>
  <si>
    <t>MPT057</t>
  </si>
  <si>
    <t>MPT130</t>
  </si>
  <si>
    <t>MPT058</t>
  </si>
  <si>
    <t>MPT059</t>
  </si>
  <si>
    <t>MPT060</t>
  </si>
  <si>
    <t>MPT061</t>
  </si>
  <si>
    <t>MPT062</t>
  </si>
  <si>
    <t>MPT128</t>
  </si>
  <si>
    <t>MPT129</t>
  </si>
  <si>
    <t>MPT063</t>
  </si>
  <si>
    <t>MPT064</t>
  </si>
  <si>
    <t>MALAGA</t>
  </si>
  <si>
    <t>MPT065</t>
  </si>
  <si>
    <t>MPT066</t>
  </si>
  <si>
    <t>MPT127</t>
  </si>
  <si>
    <t>MPT067</t>
  </si>
  <si>
    <t>MPT068</t>
  </si>
  <si>
    <t>MPT069</t>
  </si>
  <si>
    <t>MPT070</t>
  </si>
  <si>
    <t>MPT071</t>
  </si>
  <si>
    <t>MPT072</t>
  </si>
  <si>
    <t>MPT073</t>
  </si>
  <si>
    <t>MPT074</t>
  </si>
  <si>
    <t>MPT075</t>
  </si>
  <si>
    <t>MPT076</t>
  </si>
  <si>
    <t>MPT077</t>
  </si>
  <si>
    <t>MPT126</t>
  </si>
  <si>
    <t>MPT078</t>
  </si>
  <si>
    <t>MPT079</t>
  </si>
  <si>
    <t>AVILA</t>
  </si>
  <si>
    <t>MPT080</t>
  </si>
  <si>
    <t>MPT081</t>
  </si>
  <si>
    <t>MPT082</t>
  </si>
  <si>
    <t>MPT083</t>
  </si>
  <si>
    <t>MPT084</t>
  </si>
  <si>
    <t>MPT085</t>
  </si>
  <si>
    <t>MPT086</t>
  </si>
  <si>
    <t>MPT087</t>
  </si>
  <si>
    <t>MPT088</t>
  </si>
  <si>
    <t>MPT089</t>
  </si>
  <si>
    <t>MPT090</t>
  </si>
  <si>
    <t>MPT091</t>
  </si>
  <si>
    <t>MPT092</t>
  </si>
  <si>
    <t>MPT093</t>
  </si>
  <si>
    <t>MPT094</t>
  </si>
  <si>
    <t>MPT095</t>
  </si>
  <si>
    <t>MPT096</t>
  </si>
  <si>
    <t>MPT097</t>
  </si>
  <si>
    <t>MPT098</t>
  </si>
  <si>
    <t>MPT099</t>
  </si>
  <si>
    <t>MPT100</t>
  </si>
  <si>
    <t>MPT101</t>
  </si>
  <si>
    <t>MPT102</t>
  </si>
  <si>
    <t>MPT103</t>
  </si>
  <si>
    <t>MPT104</t>
  </si>
  <si>
    <t>MPT125</t>
  </si>
  <si>
    <t>MPT105</t>
  </si>
  <si>
    <t>E1-SERVICIOS COMERCIALES</t>
  </si>
  <si>
    <t>MPT122</t>
  </si>
  <si>
    <t>MPT123</t>
  </si>
  <si>
    <t>MPT124</t>
  </si>
  <si>
    <t>E1-REFORMA Y MANTENIMIENTO DE EDIFICIOS</t>
  </si>
  <si>
    <t xml:space="preserve">Diplomatura o Grado en la rama de las Ciencias de la Información </t>
  </si>
  <si>
    <t>Técnico  en la Especialidad</t>
  </si>
  <si>
    <t>Título Profesional Básico en la especialidad</t>
  </si>
  <si>
    <t>EMAD- Estado Mayor de la Defensa-Cuartel General Gabinete Técnico del JEMAD- Jefe del Estado Mayor de La Defensa- Estado Mayor de la Defensa</t>
  </si>
  <si>
    <t>DEF 001</t>
  </si>
  <si>
    <t>DEF 002</t>
  </si>
  <si>
    <t>POZUELO DE ALARCÓN</t>
  </si>
  <si>
    <t>M3- DOCENCIA/ PROGRAMA 1</t>
  </si>
  <si>
    <t>Colegio de Huérfanos de La Armada "Ntra. Señora del Carmen"</t>
  </si>
  <si>
    <t>DEF 003</t>
  </si>
  <si>
    <r>
      <t xml:space="preserve">Cualquier Titulación clasificada en el Nivel 3 del Marco Español de Cualificaciones para la Educación Superior siempre que se cumplan las condiciones para impartir la materia de </t>
    </r>
    <r>
      <rPr>
        <b/>
        <sz val="9"/>
        <color theme="1"/>
        <rFont val="Calibri"/>
        <family val="2"/>
        <scheme val="minor"/>
      </rPr>
      <t>DIBUJO TÉCNICO</t>
    </r>
    <r>
      <rPr>
        <sz val="9"/>
        <color theme="1"/>
        <rFont val="Calibri"/>
        <family val="2"/>
        <scheme val="minor"/>
      </rPr>
      <t xml:space="preserve"> según lo previsto en el ANEXO I del RD 860/2010, de 2 de julio, modificado por el RD 665/2015, de 17 de julio) + Título de especialización didáctica o equivalente</t>
    </r>
  </si>
  <si>
    <t>M3- DOCENCIA/ PROGRAMA 2</t>
  </si>
  <si>
    <t>DEF 004</t>
  </si>
  <si>
    <r>
      <t xml:space="preserve">Licenciatura o Máster en BIOLOGÍA (o cualquier Titulación clasificada en el Nivel 3 del Marco Español de Cualificaciones para la Educación Superior siempre que se cumplan las condiciones para impartir la materia de </t>
    </r>
    <r>
      <rPr>
        <b/>
        <sz val="9"/>
        <color theme="1"/>
        <rFont val="Calibri"/>
        <family val="2"/>
        <scheme val="minor"/>
      </rPr>
      <t>BIOLOGÍA</t>
    </r>
    <r>
      <rPr>
        <sz val="9"/>
        <color theme="1"/>
        <rFont val="Calibri"/>
        <family val="2"/>
        <scheme val="minor"/>
      </rPr>
      <t xml:space="preserve"> según lo previsto en el ANEXO I del RD 860/2010, de 2 de julio, modificado por el RD 665/2015, de 17 de julio) + Título de especialización didáctica o equivalente</t>
    </r>
  </si>
  <si>
    <t>M3- DOCENCIA/ PROGRAMA 3</t>
  </si>
  <si>
    <t>Colegio Juan Sebastián Elcano</t>
  </si>
  <si>
    <t>DEF 005</t>
  </si>
  <si>
    <r>
      <t xml:space="preserve">Licenciatura o Máster en </t>
    </r>
    <r>
      <rPr>
        <b/>
        <sz val="9"/>
        <color theme="1"/>
        <rFont val="Calibri"/>
        <family val="2"/>
        <scheme val="minor"/>
      </rPr>
      <t xml:space="preserve">Filología Gallega o Portuguesa </t>
    </r>
    <r>
      <rPr>
        <sz val="9"/>
        <color theme="1"/>
        <rFont val="Calibri"/>
        <family val="2"/>
        <scheme val="minor"/>
      </rPr>
      <t>+Título de especializació didáctica o equivalente Celga4</t>
    </r>
  </si>
  <si>
    <t>M3- DOCENCIA/ PROGRAMA 4</t>
  </si>
  <si>
    <t>DEF 006</t>
  </si>
  <si>
    <r>
      <t xml:space="preserve">Licenciatura o Máster en GEOGRAFÍA E HISTORIA (o cualquier Titulación clasificada en el Nivel 3 del Marco Español de Cualificaciones para la Educación Superior siempre que se cumplan las condiciones para impartir la materia de </t>
    </r>
    <r>
      <rPr>
        <b/>
        <sz val="9"/>
        <color theme="1"/>
        <rFont val="Calibri"/>
        <family val="2"/>
        <scheme val="minor"/>
      </rPr>
      <t>GEOGRAFÍA E HISTORIA</t>
    </r>
    <r>
      <rPr>
        <sz val="9"/>
        <color theme="1"/>
        <rFont val="Calibri"/>
        <family val="2"/>
        <scheme val="minor"/>
      </rPr>
      <t xml:space="preserve"> según lo previsto en el ANEXO I del RD 860/2010, de 2 de julio, modificado por el RD 665/2015, de 17 de julio) + Título de especialización didáctica o equivalente</t>
    </r>
  </si>
  <si>
    <t>Colegio Menor Nuestra Señora de Loreto</t>
  </si>
  <si>
    <t>DEF 007</t>
  </si>
  <si>
    <t>M3- DOCENCIA/ PROGRAMA 5</t>
  </si>
  <si>
    <t>DEF 008</t>
  </si>
  <si>
    <t>Licenciatura o Máster en MATEMÁTICAS (o cualquier Titulación clasificada en el Nivel 3 del Marco Español de Cualificaciones para la Educación Superior siempre que se cumplan las condiciones para impartir la materia de MATEMÁTICAS según lo previsto en el ANEXO I del RD 860/2010, de 2 de julio, modificado por el RD 665/2015, de 17 de julio) + Título de especialización didáctica o equivalente</t>
  </si>
  <si>
    <t>DEF 009</t>
  </si>
  <si>
    <t>DEF 010</t>
  </si>
  <si>
    <t>DEF 011</t>
  </si>
  <si>
    <t>M3- DOCENCIA/ PROGRAMA 6</t>
  </si>
  <si>
    <t>DEF 012</t>
  </si>
  <si>
    <r>
      <t xml:space="preserve">Licenciatura o Máster en QUÍMICA (o cualquier Titulación clasificada en el Nivel 3 del Marco Español de Cualificaciones para la Educación Superior siempre que se cumplan las condiciones para impartir la materia de </t>
    </r>
    <r>
      <rPr>
        <b/>
        <sz val="9"/>
        <color theme="1"/>
        <rFont val="Calibri"/>
        <family val="2"/>
        <scheme val="minor"/>
      </rPr>
      <t>QUÍMICA</t>
    </r>
    <r>
      <rPr>
        <sz val="9"/>
        <color theme="1"/>
        <rFont val="Calibri"/>
        <family val="2"/>
        <scheme val="minor"/>
      </rPr>
      <t xml:space="preserve"> según lo previsto en el ANEXO I del RD 860/2010, de 2 de julio, modificado por el RD 665/2015, de 17 de julio) + Título de especialización equivalente</t>
    </r>
  </si>
  <si>
    <t>M3- DOCENCIA/ PROGRAMA 7</t>
  </si>
  <si>
    <t>DEF 013</t>
  </si>
  <si>
    <r>
      <t xml:space="preserve">Licenciatura o Máster en Historia y Ciencias de la Música (o cualquier Titulación clasificada en el Nivel 3 del Marco Español de Cualificaciones para la Educación Superior siempre que se cumplan las condiciones para impartir la materia de </t>
    </r>
    <r>
      <rPr>
        <b/>
        <sz val="9"/>
        <color theme="1"/>
        <rFont val="Calibri"/>
        <family val="2"/>
        <scheme val="minor"/>
      </rPr>
      <t>MÚSICA</t>
    </r>
    <r>
      <rPr>
        <sz val="9"/>
        <color theme="1"/>
        <rFont val="Calibri"/>
        <family val="2"/>
        <scheme val="minor"/>
      </rPr>
      <t xml:space="preserve"> según lo previsto en el ANEXO I del RD 860/2010, de 2 de julio, modificado por el RD 665/2015, + Título de especialización equivalentede 17 de julio)</t>
    </r>
  </si>
  <si>
    <t>M3- MEDICINA ESPECIALIZADA</t>
  </si>
  <si>
    <t>Arsenal de Cartagena</t>
  </si>
  <si>
    <t>DEF 014</t>
  </si>
  <si>
    <t>Licenciatura o Grado en Medicina + Médico/a Especialista en Medicina Familiar y Comunitaria</t>
  </si>
  <si>
    <t>Cuartel General de La Armada (Cga)</t>
  </si>
  <si>
    <t>DEF 015</t>
  </si>
  <si>
    <t>Sdg. Régimen Interior</t>
  </si>
  <si>
    <t>DEF 016</t>
  </si>
  <si>
    <t>Secretaria General del INTA</t>
  </si>
  <si>
    <t>DEF 017</t>
  </si>
  <si>
    <t>TORREJÓN DE ARDOZ</t>
  </si>
  <si>
    <t>DEF 018</t>
  </si>
  <si>
    <r>
      <t xml:space="preserve">Titulación clasificada en el Nivel 2 del Marco Español de Cualificaciones para la Educación Superior (Diplomatura o Grado) que habilite para impartir </t>
    </r>
    <r>
      <rPr>
        <b/>
        <sz val="9"/>
        <color theme="1"/>
        <rFont val="Calibri"/>
        <family val="2"/>
        <scheme val="minor"/>
      </rPr>
      <t>EDUCACIÓN INFANTIL</t>
    </r>
    <r>
      <rPr>
        <sz val="9"/>
        <color theme="1"/>
        <rFont val="Calibri"/>
        <family val="2"/>
        <scheme val="minor"/>
      </rPr>
      <t xml:space="preserve"> según lo previsto en el art. 2 del RD 476/2013, de 21 de junio"</t>
    </r>
  </si>
  <si>
    <t>DEF 019</t>
  </si>
  <si>
    <r>
      <t xml:space="preserve">Titulación clasificada en el Nivel 2 del Marco Español de Cualificaciones para la Educación Superior (Diplomatura o Grado) que habilite para impartir </t>
    </r>
    <r>
      <rPr>
        <b/>
        <sz val="9"/>
        <color theme="1"/>
        <rFont val="Calibri"/>
        <family val="2"/>
        <scheme val="minor"/>
      </rPr>
      <t>EDUCACIÓN INFANTIL</t>
    </r>
    <r>
      <rPr>
        <sz val="9"/>
        <color theme="1"/>
        <rFont val="Calibri"/>
        <family val="2"/>
        <scheme val="minor"/>
      </rPr>
      <t xml:space="preserve"> según lo previsto en el art. 2 del RD 476/2013, de 21 de junio"+ C1 Inglés</t>
    </r>
  </si>
  <si>
    <t>DEF 020</t>
  </si>
  <si>
    <r>
      <t xml:space="preserve">Titulación clasificada en el Nivel 2 del Marco Español de Cualificaciones para la Educación Superior (Diplomatura o Grado) que habilite para impartir </t>
    </r>
    <r>
      <rPr>
        <b/>
        <sz val="9"/>
        <color theme="1"/>
        <rFont val="Calibri"/>
        <family val="2"/>
        <scheme val="minor"/>
      </rPr>
      <t>PEDAGOGÍA TERAPÉUTICA Y DE AUDICIÓN Y LENGUAJE</t>
    </r>
    <r>
      <rPr>
        <sz val="9"/>
        <color theme="1"/>
        <rFont val="Calibri"/>
        <family val="2"/>
        <scheme val="minor"/>
      </rPr>
      <t xml:space="preserve"> en Educación Primaria según lo previsto en el art. 5 del RD 476/2013, de 21 de junio</t>
    </r>
  </si>
  <si>
    <t>DEF 021</t>
  </si>
  <si>
    <r>
      <t xml:space="preserve">Titulación clasificada en el Nivel 2 del Marco Español de Cualificaciones para la Educación Superior (Diplomatura o Grado) que habilite para impartir </t>
    </r>
    <r>
      <rPr>
        <b/>
        <sz val="9"/>
        <color theme="1"/>
        <rFont val="Calibri"/>
        <family val="2"/>
        <scheme val="minor"/>
      </rPr>
      <t>PEDAGOGÍA TERAPÉUTICA Y DE AUDICIÓN Y LENGUAJE</t>
    </r>
    <r>
      <rPr>
        <sz val="9"/>
        <color theme="1"/>
        <rFont val="Calibri"/>
        <family val="2"/>
        <scheme val="minor"/>
      </rPr>
      <t xml:space="preserve"> en Educación Primaria según lo previsto en el art. 5 del RD 476/2013, de 21 de junio + Celga 4</t>
    </r>
  </si>
  <si>
    <t>DEF 022</t>
  </si>
  <si>
    <r>
      <t xml:space="preserve">Titulación clasificada en el Nivel 2 del Marco Español de Cualificaciones para la Educación Superior (Diplomatura o Grado) que habilite para impartir Enseñanzas de </t>
    </r>
    <r>
      <rPr>
        <b/>
        <sz val="9"/>
        <color theme="1"/>
        <rFont val="Calibri"/>
        <family val="2"/>
        <scheme val="minor"/>
      </rPr>
      <t>EDUCACIÓN FÍSICA</t>
    </r>
    <r>
      <rPr>
        <sz val="9"/>
        <color theme="1"/>
        <rFont val="Calibri"/>
        <family val="2"/>
        <scheme val="minor"/>
      </rPr>
      <t xml:space="preserve"> en Educación Primaria según lo previsto en el art. 5 del RD 476/2013, de 21 de junio + Celga 4</t>
    </r>
  </si>
  <si>
    <t>DEF 023</t>
  </si>
  <si>
    <r>
      <t xml:space="preserve">Titulación clasificada en el Nivel 2 del Marco Español de Cualificaciones para la Educación Superior (Diplomatura o Grado) que habilite para impartir Enseñanzas de </t>
    </r>
    <r>
      <rPr>
        <b/>
        <sz val="9"/>
        <color theme="1"/>
        <rFont val="Calibri"/>
        <family val="2"/>
        <scheme val="minor"/>
      </rPr>
      <t>LENGUA EXTRANJERA (INGLÉS)</t>
    </r>
    <r>
      <rPr>
        <sz val="9"/>
        <color theme="1"/>
        <rFont val="Calibri"/>
        <family val="2"/>
        <scheme val="minor"/>
      </rPr>
      <t xml:space="preserve"> en Educación Primaria según lo previsto en el art. 5 del RD 476/2013, de 21 de junio + Celga 4</t>
    </r>
  </si>
  <si>
    <t>DEF 024</t>
  </si>
  <si>
    <r>
      <t xml:space="preserve">Titulación clasificada en el Nivel 2 del Marco Español de Cualificaciones para la Educación Superior (Diplomatura o Grado) que habilite para impartir Enseñanzas de </t>
    </r>
    <r>
      <rPr>
        <b/>
        <sz val="9"/>
        <color theme="1"/>
        <rFont val="Calibri"/>
        <family val="2"/>
        <scheme val="minor"/>
      </rPr>
      <t>MÚSICA</t>
    </r>
    <r>
      <rPr>
        <sz val="9"/>
        <color theme="1"/>
        <rFont val="Calibri"/>
        <family val="2"/>
        <scheme val="minor"/>
      </rPr>
      <t xml:space="preserve"> en Educación Primaria según lo previsto en el art. 5 del RD 476/2013, de 21 de junio + Celga 4</t>
    </r>
  </si>
  <si>
    <t>DEF 025</t>
  </si>
  <si>
    <r>
      <t xml:space="preserve">Titulación clasificada en el Nivel 2 del Marco Español de Cualificaciones para la Educación Superior (Diplomatura o Grado) que habilite para impartir </t>
    </r>
    <r>
      <rPr>
        <b/>
        <sz val="9"/>
        <color theme="1"/>
        <rFont val="Calibri"/>
        <family val="2"/>
        <scheme val="minor"/>
      </rPr>
      <t>EDUCACIÓN PRIMARIA</t>
    </r>
    <r>
      <rPr>
        <sz val="9"/>
        <color theme="1"/>
        <rFont val="Calibri"/>
        <family val="2"/>
        <scheme val="minor"/>
      </rPr>
      <t xml:space="preserve"> según lo previsto en el art. 3 del RD 476/2013, de 21 de junio Titulación clasificada en el Nivel 2 del Marco Español de Cualificaciones para la Educación Superior (Diplomatura o Grado) que habilite para impartir EDUCACIÓN PRIMARIA según lo previsto en el art. 3 del RD 476/2013, de 21 de junio + Celga 4 + B2 Inglés</t>
    </r>
  </si>
  <si>
    <t>Academia de Logística</t>
  </si>
  <si>
    <t>DEF 026</t>
  </si>
  <si>
    <t>CALATAYUD</t>
  </si>
  <si>
    <t>Diplomatura o Grado de Enfermería</t>
  </si>
  <si>
    <t>Agrupación Base Aérea de Torrejón</t>
  </si>
  <si>
    <t>DEF 027</t>
  </si>
  <si>
    <t>Agrupación del Cuartel General del  Ejército del Aire</t>
  </si>
  <si>
    <t>DEF 028</t>
  </si>
  <si>
    <t>Ala 46</t>
  </si>
  <si>
    <t>DEF 029</t>
  </si>
  <si>
    <t>TELDE</t>
  </si>
  <si>
    <t>Arsenal de Cádiz-Base Naval de La Carraca-San Fernando</t>
  </si>
  <si>
    <t>DEF 030</t>
  </si>
  <si>
    <t>SAN FERNANDO</t>
  </si>
  <si>
    <t>DEF 031</t>
  </si>
  <si>
    <t>Centro de Adiestramiento "San Gregorio"</t>
  </si>
  <si>
    <t>DEF 032</t>
  </si>
  <si>
    <t>Unidad Logística. 23 (Ceuta)</t>
  </si>
  <si>
    <t>DEF 033</t>
  </si>
  <si>
    <t>Unidad Logística. 24 (Melilla)</t>
  </si>
  <si>
    <t>DEF 034</t>
  </si>
  <si>
    <t>DEF 035</t>
  </si>
  <si>
    <t>Regimiento de Infantería "Inmemorial del Rey" 1 Cge</t>
  </si>
  <si>
    <t>DEF 036</t>
  </si>
  <si>
    <t>Diplomatura o Grado de Fisioterapia</t>
  </si>
  <si>
    <t xml:space="preserve"> Hospital Central defensa Gomez Ulla, C.S.de Vida y Esperanza</t>
  </si>
  <si>
    <t>DEF 037</t>
  </si>
  <si>
    <t>Diplomatura o Grado de Logopedia</t>
  </si>
  <si>
    <t>Agrupación del Cuartel General del Ejército del Aire</t>
  </si>
  <si>
    <t>DEF 038</t>
  </si>
  <si>
    <t>Diplomatura o Grado en Óptica y Optometría</t>
  </si>
  <si>
    <t>Dirección de Sanidad E. Tierra</t>
  </si>
  <si>
    <t>DEF 039</t>
  </si>
  <si>
    <t>Academia de Caballería</t>
  </si>
  <si>
    <t>DEF 040</t>
  </si>
  <si>
    <t>Técnico Superior en la Especialidad + Permiso de Conducción B</t>
  </si>
  <si>
    <t>DEF 041</t>
  </si>
  <si>
    <t>Academia General Básica de Suboficiales</t>
  </si>
  <si>
    <t>DEF 042</t>
  </si>
  <si>
    <t>TALARN</t>
  </si>
  <si>
    <t>Academia General del Aire</t>
  </si>
  <si>
    <t>DEF 043</t>
  </si>
  <si>
    <t>SAN JAVIER</t>
  </si>
  <si>
    <t>DEF 044</t>
  </si>
  <si>
    <t>Agrupación de Apoyo Logístico N.º 11. (Colmenar)</t>
  </si>
  <si>
    <t>DEF 045</t>
  </si>
  <si>
    <t>COLMENAR VIEJO</t>
  </si>
  <si>
    <t>Agrupación de Apoyo Logístico N.º 61. (Burgos)</t>
  </si>
  <si>
    <t>DEF 046</t>
  </si>
  <si>
    <t>Ala 49</t>
  </si>
  <si>
    <t>DEF 047</t>
  </si>
  <si>
    <t>Maestranza Aérea de Sevilla</t>
  </si>
  <si>
    <t>DEF 048</t>
  </si>
  <si>
    <t>Parque y Centro de Mando. de Vehículos Ruedas Num. 2</t>
  </si>
  <si>
    <t>DEF 049</t>
  </si>
  <si>
    <t>CÓRDOBA</t>
  </si>
  <si>
    <t>DEF 050</t>
  </si>
  <si>
    <t>Regimiento de Transmisiones 22 (Pozuelo de Alarcón)</t>
  </si>
  <si>
    <t>DEF 051</t>
  </si>
  <si>
    <t>DEF 052</t>
  </si>
  <si>
    <t>SAN MARTÍN DE LA VEGA</t>
  </si>
  <si>
    <t>DEF 053</t>
  </si>
  <si>
    <t>DEF 054</t>
  </si>
  <si>
    <t>DEF 055</t>
  </si>
  <si>
    <t>DEF 056</t>
  </si>
  <si>
    <t>DEF 057</t>
  </si>
  <si>
    <t>Maestranza Aérea de Madrid</t>
  </si>
  <si>
    <t>DEF 058</t>
  </si>
  <si>
    <t>DEF 059</t>
  </si>
  <si>
    <t>Parque y Centro de Mando. de Helicópteros</t>
  </si>
  <si>
    <t>DEF 060</t>
  </si>
  <si>
    <t>DEF 061</t>
  </si>
  <si>
    <t>Agrupación Base Aérea de Zaragoza</t>
  </si>
  <si>
    <t>DEF 062</t>
  </si>
  <si>
    <t>Agrupación del Acuartelamiento Aéreo de Getafe</t>
  </si>
  <si>
    <t>DEF 063</t>
  </si>
  <si>
    <t>GETAFE</t>
  </si>
  <si>
    <t>Agrupación del Acuartelamiento Aéreo de Tablada</t>
  </si>
  <si>
    <t>DEF 064</t>
  </si>
  <si>
    <t>DEF 065</t>
  </si>
  <si>
    <t>DEF 066</t>
  </si>
  <si>
    <t>Ala 11-Moron-</t>
  </si>
  <si>
    <t>DEF 067</t>
  </si>
  <si>
    <t>MORÓN DE LA FRONTERA</t>
  </si>
  <si>
    <t>DEF 068</t>
  </si>
  <si>
    <t>Ala 37</t>
  </si>
  <si>
    <t>DEF 069</t>
  </si>
  <si>
    <t>VILLANUBLA</t>
  </si>
  <si>
    <t>Ala 78</t>
  </si>
  <si>
    <t>DEF 070</t>
  </si>
  <si>
    <t>ARMILLA</t>
  </si>
  <si>
    <t>Base Aérea de Málaga</t>
  </si>
  <si>
    <t>DEF 071</t>
  </si>
  <si>
    <t>Base Aérea de Matacan</t>
  </si>
  <si>
    <t>DEF 072</t>
  </si>
  <si>
    <t>Maestranza Aérea de Albacete</t>
  </si>
  <si>
    <t>DEF 073</t>
  </si>
  <si>
    <t>DEF 074</t>
  </si>
  <si>
    <t>DEF 075</t>
  </si>
  <si>
    <t>DEF 076</t>
  </si>
  <si>
    <t>DEF 077</t>
  </si>
  <si>
    <t>DEF 078</t>
  </si>
  <si>
    <t>DEF 079</t>
  </si>
  <si>
    <t>Laboratorio Central del Ejército</t>
  </si>
  <si>
    <t>DEF 080</t>
  </si>
  <si>
    <t>DEF 081</t>
  </si>
  <si>
    <t>DEF 082</t>
  </si>
  <si>
    <t>DEF 083</t>
  </si>
  <si>
    <t>DEF 084</t>
  </si>
  <si>
    <t>DEF 085</t>
  </si>
  <si>
    <t>DEF 086</t>
  </si>
  <si>
    <t>DEF 087</t>
  </si>
  <si>
    <t>Subdirección General de Sistemas Aeronauticos</t>
  </si>
  <si>
    <t>DEF 088</t>
  </si>
  <si>
    <t>Subdirección General de Sistemas Espaciales</t>
  </si>
  <si>
    <t>DEF 089</t>
  </si>
  <si>
    <t>Subdirección General de Sistemas Navales</t>
  </si>
  <si>
    <t>DEF 090</t>
  </si>
  <si>
    <t>DEF 091</t>
  </si>
  <si>
    <t>DEF 092</t>
  </si>
  <si>
    <t>Subdirección General de Sistemas Terrestres</t>
  </si>
  <si>
    <t>DEF 093</t>
  </si>
  <si>
    <t>Agrupación Acuartelamiento Aéreo de Tablada</t>
  </si>
  <si>
    <t>DEF 094</t>
  </si>
  <si>
    <t>DEF 095</t>
  </si>
  <si>
    <t>DEF 096</t>
  </si>
  <si>
    <t>DEF 097</t>
  </si>
  <si>
    <t>DEF 098</t>
  </si>
  <si>
    <t>DEF 099</t>
  </si>
  <si>
    <t>Ala 35</t>
  </si>
  <si>
    <t>DEF 100</t>
  </si>
  <si>
    <t>Museo de Aeronautica y Astronautica</t>
  </si>
  <si>
    <t>DEF 101</t>
  </si>
  <si>
    <t>DEF 102</t>
  </si>
  <si>
    <t>DEF 103</t>
  </si>
  <si>
    <t>DEF 104</t>
  </si>
  <si>
    <t>Academia de Artilleria</t>
  </si>
  <si>
    <t>DEF 105</t>
  </si>
  <si>
    <t>Academia de Infantería</t>
  </si>
  <si>
    <t>DEF 106</t>
  </si>
  <si>
    <t>Academia de Ingenieros</t>
  </si>
  <si>
    <t>DEF 107</t>
  </si>
  <si>
    <t>HOYO DE MANZANARES</t>
  </si>
  <si>
    <t>Agrupación Base Aérea de Cuatro Vientos</t>
  </si>
  <si>
    <t>DEF 108</t>
  </si>
  <si>
    <t>DEF 109</t>
  </si>
  <si>
    <t>DEF 110</t>
  </si>
  <si>
    <t>DEF 111</t>
  </si>
  <si>
    <t>DEF 112</t>
  </si>
  <si>
    <t>Centro Militar de Farmacia de La defensa (Burgos)</t>
  </si>
  <si>
    <t>DEF 113</t>
  </si>
  <si>
    <t>DEF 114</t>
  </si>
  <si>
    <t>DEF 115</t>
  </si>
  <si>
    <t>DEF 116</t>
  </si>
  <si>
    <t>DEF 117</t>
  </si>
  <si>
    <t>DEF 118</t>
  </si>
  <si>
    <t>DEF 119</t>
  </si>
  <si>
    <t>Arsenal de Ferrol (ARFER)</t>
  </si>
  <si>
    <t>DEF 120 (2)</t>
  </si>
  <si>
    <t xml:space="preserve">FERROL </t>
  </si>
  <si>
    <t>Arsenal de Las Palmas (Arpal)</t>
  </si>
  <si>
    <t>DEF 121</t>
  </si>
  <si>
    <t xml:space="preserve">LAS PALMAS </t>
  </si>
  <si>
    <t>LAS PALMAS DE G. C.</t>
  </si>
  <si>
    <t>DEF 122</t>
  </si>
  <si>
    <t>Centro deportivo Militar "Campolongo"</t>
  </si>
  <si>
    <t>DEF 123</t>
  </si>
  <si>
    <t>Centro deportivo Militar "El Soto"</t>
  </si>
  <si>
    <t>DEF 124</t>
  </si>
  <si>
    <t>Centro deportivo Militar "General Montero-Los Mondragones"</t>
  </si>
  <si>
    <t>DEF 125</t>
  </si>
  <si>
    <t>Centro deportivo Militar "Hispalis"</t>
  </si>
  <si>
    <t>DEF 126</t>
  </si>
  <si>
    <t>Centro deportivo Militar "Paso Alto"</t>
  </si>
  <si>
    <t>DEF 127</t>
  </si>
  <si>
    <t>STA. CRUZ TENERIFE</t>
  </si>
  <si>
    <t>Centro deportivo Militar "San Isidro"</t>
  </si>
  <si>
    <t>DEF 128</t>
  </si>
  <si>
    <t>Centro deportivo Militar "Sancha Brava"</t>
  </si>
  <si>
    <t>DEF 129</t>
  </si>
  <si>
    <t>Centro deportivo Militar "Santa Barbara"</t>
  </si>
  <si>
    <t>DEF 130</t>
  </si>
  <si>
    <t>Centro deportivo Sociocultural Militar"Hípica de Logroño"</t>
  </si>
  <si>
    <t>DEF 131</t>
  </si>
  <si>
    <t>Centro deportivo Sociocultural Militar "La Ciudadela"</t>
  </si>
  <si>
    <t>DEF 132</t>
  </si>
  <si>
    <t>Centro deportivo Sociocultural Militar "La deportiva"</t>
  </si>
  <si>
    <t>DEF 133</t>
  </si>
  <si>
    <t>Centro deportivo Sociocultural Militar "Mallorca"</t>
  </si>
  <si>
    <t>DEF 134</t>
  </si>
  <si>
    <t>Centro deportivo Socioculturalmilitar "Ceuta"</t>
  </si>
  <si>
    <t>DEF 135</t>
  </si>
  <si>
    <t>Centro deportivo Socioculturalmilitar "Melilla"</t>
  </si>
  <si>
    <t>DEF 136</t>
  </si>
  <si>
    <t>Escuela Naval Militar</t>
  </si>
  <si>
    <t>DEF 137</t>
  </si>
  <si>
    <t>MARÍN</t>
  </si>
  <si>
    <t>DEF 138 (2)</t>
  </si>
  <si>
    <t>Jefatura de La Cuarta Suige. (Salamanca)</t>
  </si>
  <si>
    <t>DEF 139</t>
  </si>
  <si>
    <t>Jefatura de La QuINTA Suige (Las Palmas)</t>
  </si>
  <si>
    <t>DEF 140</t>
  </si>
  <si>
    <t>Jefatura de La QuINTA Suige (Puerto Rosario)</t>
  </si>
  <si>
    <t>DEF 141</t>
  </si>
  <si>
    <t>PUERTO DEL ROSARIO (FUERTEVENTURA)</t>
  </si>
  <si>
    <t>Jefatura de La QuINTA Suige (Tenerife)</t>
  </si>
  <si>
    <t>DEF 142</t>
  </si>
  <si>
    <t>Jefatura de La Segunda Subinspeccion General del Ejército</t>
  </si>
  <si>
    <t>DEF 143</t>
  </si>
  <si>
    <t>Jefatura de La Segunda Suige (Badajoz)</t>
  </si>
  <si>
    <t>DEF 144</t>
  </si>
  <si>
    <t>Jefatura de La Segunda Suige. (Almeria)</t>
  </si>
  <si>
    <t>DEF 145</t>
  </si>
  <si>
    <t>Jefatura de La Segunda Suige. (Cartagena)</t>
  </si>
  <si>
    <t>DEF 146</t>
  </si>
  <si>
    <t>Jefatura de La Segunda Suige. (Ceuta)</t>
  </si>
  <si>
    <t>DEF 147</t>
  </si>
  <si>
    <t>Jefatura de La Segunda Suige. (Cordoba)</t>
  </si>
  <si>
    <t>DEF 148</t>
  </si>
  <si>
    <t>Jefatura de La Segunda Suige. (Granada)</t>
  </si>
  <si>
    <t>DEF 149</t>
  </si>
  <si>
    <t>Jefatura de La Segunda Suige. (Melilla)</t>
  </si>
  <si>
    <t>DEF 150</t>
  </si>
  <si>
    <t>Jefatura de La Tercera Suige (Huesca)</t>
  </si>
  <si>
    <t>DEF 151</t>
  </si>
  <si>
    <t xml:space="preserve">HUESCA </t>
  </si>
  <si>
    <t>DEF 152</t>
  </si>
  <si>
    <t>Jefatura de La Tercera Suige (Jaca)</t>
  </si>
  <si>
    <t>DEF 153</t>
  </si>
  <si>
    <t>JACA</t>
  </si>
  <si>
    <t>Jefatura de La Tercera Suige (Pamplona)</t>
  </si>
  <si>
    <t>DEF 154</t>
  </si>
  <si>
    <t>Jefatura de La Tercera Suige(Valencia)</t>
  </si>
  <si>
    <t>DEF 155</t>
  </si>
  <si>
    <t>Jefatura de La Tercera Suige (Zaragoza)</t>
  </si>
  <si>
    <t>DEF 156</t>
  </si>
  <si>
    <t>Residencia Mil. Ac. Social descanso "Archena"</t>
  </si>
  <si>
    <t>DEF 157</t>
  </si>
  <si>
    <t>ARCHENA</t>
  </si>
  <si>
    <t>Residencia Mil. Ac. Social descanso "Coronel Gallegos"</t>
  </si>
  <si>
    <t>DEF 158</t>
  </si>
  <si>
    <t>GIJÓN</t>
  </si>
  <si>
    <t>Residencia Mil. Ac. Social descanso "El Baluarte"</t>
  </si>
  <si>
    <t>DEF 159</t>
  </si>
  <si>
    <t>Residencia Mil. Ac. Social descanso "F. Primo de Rivera"</t>
  </si>
  <si>
    <t>DEF 160</t>
  </si>
  <si>
    <t>JEREZ DE LA FRONTERA</t>
  </si>
  <si>
    <t>Residencia Mil. Ac. Social descanso "La Cortadura"</t>
  </si>
  <si>
    <t>DEF 161</t>
  </si>
  <si>
    <t>Residencia Mil. Ac. Social Estudiantes "San Hermenegildo"</t>
  </si>
  <si>
    <t>DEF 162</t>
  </si>
  <si>
    <t>Residencia Mil. Ac. Social Estudiantes "Virgen de La Paz"</t>
  </si>
  <si>
    <t>DEF 163</t>
  </si>
  <si>
    <t>RONDA</t>
  </si>
  <si>
    <t>Residencia Mil. Ac. Social Estudiantes "Virgen del Puerto"</t>
  </si>
  <si>
    <t>DEF 164</t>
  </si>
  <si>
    <t>SANTOÑA</t>
  </si>
  <si>
    <t>Residencia Mil.Ac. Social descanso "Mahon"</t>
  </si>
  <si>
    <t>DEF 165</t>
  </si>
  <si>
    <t>MAHÓN</t>
  </si>
  <si>
    <t>Residencia Militar "Alcazar"</t>
  </si>
  <si>
    <t>DEF 166</t>
  </si>
  <si>
    <t>Residencia Militar "Don Quijote"</t>
  </si>
  <si>
    <t>DEF 167</t>
  </si>
  <si>
    <t>Residencias de La Armada En Cartagena</t>
  </si>
  <si>
    <t>DEF 168</t>
  </si>
  <si>
    <t>USBA - Unidad de Servicios de Base "Alvarez de Sotomayor"</t>
  </si>
  <si>
    <t>DEF 169</t>
  </si>
  <si>
    <t>VIATOR</t>
  </si>
  <si>
    <t>USBA - Unidad de Servicios de Base "Cerro Muriano"</t>
  </si>
  <si>
    <t>DEF 170</t>
  </si>
  <si>
    <t>USBA - Unidad de Servicios de Base "Cid Campeador"</t>
  </si>
  <si>
    <t>DEF 171</t>
  </si>
  <si>
    <t>CASTRILLO DEL VAL</t>
  </si>
  <si>
    <t>USBA - Unidad de Servicios de Base "Coronel Mate"</t>
  </si>
  <si>
    <t>DEF 172</t>
  </si>
  <si>
    <t>USBA - Unidad de Servicios de Base "Oroel"</t>
  </si>
  <si>
    <t>DEF 173</t>
  </si>
  <si>
    <t>USBA - Unidad de Servicios de Base "Principe"</t>
  </si>
  <si>
    <t>DEF 174</t>
  </si>
  <si>
    <t>PARACUELLOS DEL JARAMA</t>
  </si>
  <si>
    <t>USBA - Unidad de Servicios de Base "San Jorge"</t>
  </si>
  <si>
    <t>DEF 175</t>
  </si>
  <si>
    <t>USBA - Unidad de Servicios de Base "El Empecinado"</t>
  </si>
  <si>
    <t>DEF 176</t>
  </si>
  <si>
    <t>SANTOVENIA DEL PISUERGA</t>
  </si>
  <si>
    <t>Zona Residencial de Navacerrada</t>
  </si>
  <si>
    <t>DEF 177</t>
  </si>
  <si>
    <t>CERCEDILLA</t>
  </si>
  <si>
    <t>Centro Geográfico del Ejército de Tierra</t>
  </si>
  <si>
    <t>DEF 178</t>
  </si>
  <si>
    <t>DEF 179</t>
  </si>
  <si>
    <t>Museo del Ejército (Toledo)</t>
  </si>
  <si>
    <t>DEF 180</t>
  </si>
  <si>
    <t>DEF 181</t>
  </si>
  <si>
    <t>DEF 182</t>
  </si>
  <si>
    <t>DEF 183</t>
  </si>
  <si>
    <t>DEF 184</t>
  </si>
  <si>
    <t>Centro de Transfusion de Las Fuerzas Armadas</t>
  </si>
  <si>
    <t>DEF 185</t>
  </si>
  <si>
    <t>DEF 186</t>
  </si>
  <si>
    <t>DEF 187</t>
  </si>
  <si>
    <t>DEF 188</t>
  </si>
  <si>
    <t>DEF 189</t>
  </si>
  <si>
    <t>DEF 190</t>
  </si>
  <si>
    <t>DEF 191</t>
  </si>
  <si>
    <t>DEF 192</t>
  </si>
  <si>
    <t>DEF 193</t>
  </si>
  <si>
    <t>DEF 194</t>
  </si>
  <si>
    <t>DEF 195</t>
  </si>
  <si>
    <t>DEF 196</t>
  </si>
  <si>
    <t>DEF 197</t>
  </si>
  <si>
    <t>DEF 198</t>
  </si>
  <si>
    <t>DEF 199</t>
  </si>
  <si>
    <t>DEF 200</t>
  </si>
  <si>
    <t>DEF 201</t>
  </si>
  <si>
    <t>DEF 202</t>
  </si>
  <si>
    <t>DEF 203</t>
  </si>
  <si>
    <t>DEF 204</t>
  </si>
  <si>
    <t>DEF 205</t>
  </si>
  <si>
    <t>DEF 206</t>
  </si>
  <si>
    <t>DEF 207</t>
  </si>
  <si>
    <t>DEF 208</t>
  </si>
  <si>
    <t>DEF 209</t>
  </si>
  <si>
    <t xml:space="preserve">Ala 11-Moron-                                                           </t>
  </si>
  <si>
    <t>DEF 210</t>
  </si>
  <si>
    <t>DEF 211</t>
  </si>
  <si>
    <t>Ala 14</t>
  </si>
  <si>
    <t>DEF 212</t>
  </si>
  <si>
    <t>Ala 23</t>
  </si>
  <si>
    <t>DEF 213</t>
  </si>
  <si>
    <t>TALAVERA LA REAL</t>
  </si>
  <si>
    <t>DEF 214</t>
  </si>
  <si>
    <t>DEF 215</t>
  </si>
  <si>
    <t>DEF 216</t>
  </si>
  <si>
    <t>DEF 217</t>
  </si>
  <si>
    <t>DEF 218</t>
  </si>
  <si>
    <t>DEF 219</t>
  </si>
  <si>
    <t>DEF 220</t>
  </si>
  <si>
    <t>DEF 221</t>
  </si>
  <si>
    <t>DEF 222</t>
  </si>
  <si>
    <t>DEF 223</t>
  </si>
  <si>
    <t>DEF 224</t>
  </si>
  <si>
    <t>DEF 225</t>
  </si>
  <si>
    <t>DEF 226</t>
  </si>
  <si>
    <t>Arsenal de Cádiz-Base Naval de Rota</t>
  </si>
  <si>
    <t>DEF 227</t>
  </si>
  <si>
    <t>ROTA</t>
  </si>
  <si>
    <t>DEF 228</t>
  </si>
  <si>
    <t>DEF 229</t>
  </si>
  <si>
    <t>DEF 230</t>
  </si>
  <si>
    <t>DEF 231</t>
  </si>
  <si>
    <t>DEF 232</t>
  </si>
  <si>
    <t>DEF 233</t>
  </si>
  <si>
    <t>DEF 234</t>
  </si>
  <si>
    <t>DEF 235</t>
  </si>
  <si>
    <t>DEF 236</t>
  </si>
  <si>
    <t>DEF 237</t>
  </si>
  <si>
    <t>DEF 238</t>
  </si>
  <si>
    <t>Mando de Apoyo Logístico del Ejército</t>
  </si>
  <si>
    <t>DEF 239</t>
  </si>
  <si>
    <t>DEF 240 (3)</t>
  </si>
  <si>
    <t>Academia Básica del Aire</t>
  </si>
  <si>
    <t>DEF 241</t>
  </si>
  <si>
    <t>VALVERDE DE LA VIRGEN</t>
  </si>
  <si>
    <t>DEF 242</t>
  </si>
  <si>
    <t>DEF 243</t>
  </si>
  <si>
    <t>DEF 244</t>
  </si>
  <si>
    <t>DEF 245</t>
  </si>
  <si>
    <t>EMAD- Estado Mayor de la Defensa-Cg-Emacon-Jeses-CgEMAD- Estado Mayor de la Defensa</t>
  </si>
  <si>
    <t>DEF 246</t>
  </si>
  <si>
    <t>Grupo de Alerta y Control</t>
  </si>
  <si>
    <t>DEF 247</t>
  </si>
  <si>
    <t>Las Palmas</t>
  </si>
  <si>
    <t>Grupo del Cuartel General del Macan</t>
  </si>
  <si>
    <t>DEF 248</t>
  </si>
  <si>
    <t>Hospital Central defensa Gomez Ulla, C.S.de Vida y Esperanza</t>
  </si>
  <si>
    <t>DEF 249</t>
  </si>
  <si>
    <t>DEF 250</t>
  </si>
  <si>
    <t>DEF 251</t>
  </si>
  <si>
    <t>DEF 252</t>
  </si>
  <si>
    <t>DEF 253</t>
  </si>
  <si>
    <t>USAC - Unidad de Servicios de Acuartelamiento "Camarinal" (Tarifa)</t>
  </si>
  <si>
    <t>DEF 254</t>
  </si>
  <si>
    <t>TARIFA</t>
  </si>
  <si>
    <t>USAC - Unidad de Servicios de Acuartelamiento "Cervantes" (Granada)</t>
  </si>
  <si>
    <t>DEF 255</t>
  </si>
  <si>
    <t>USAC - Unidad de Servicios de Acuartelamiento "Aizoain"</t>
  </si>
  <si>
    <t>DEF 256</t>
  </si>
  <si>
    <t>BERRIOPLANO</t>
  </si>
  <si>
    <t>USBA - Unidad de Servicios de Base "Teniente Ruiz"</t>
  </si>
  <si>
    <t>DEF 257</t>
  </si>
  <si>
    <t>DEF 258</t>
  </si>
  <si>
    <t>DEF 259</t>
  </si>
  <si>
    <t>DEF 260</t>
  </si>
  <si>
    <t>DEF 261</t>
  </si>
  <si>
    <t>DEF 262</t>
  </si>
  <si>
    <t>DEF 263</t>
  </si>
  <si>
    <t>DEF 264</t>
  </si>
  <si>
    <t>DEF 265</t>
  </si>
  <si>
    <t>DEF 266</t>
  </si>
  <si>
    <t>DEF 267</t>
  </si>
  <si>
    <t>DEF 268</t>
  </si>
  <si>
    <t>DEF 269</t>
  </si>
  <si>
    <t>DEF 270</t>
  </si>
  <si>
    <t>DEF 271</t>
  </si>
  <si>
    <t>Parque y Centro de Mando. de Helicópteros (Agoncillo)</t>
  </si>
  <si>
    <t>DEF 272</t>
  </si>
  <si>
    <t>AGONCILLO</t>
  </si>
  <si>
    <t>DEF 273</t>
  </si>
  <si>
    <t>DEF 274</t>
  </si>
  <si>
    <t>Parque y Centro de Mando. de Helicópteros (Almagro)</t>
  </si>
  <si>
    <t>DEF 275</t>
  </si>
  <si>
    <t>DEF 276</t>
  </si>
  <si>
    <t>DEF 277</t>
  </si>
  <si>
    <t>DEF 278</t>
  </si>
  <si>
    <t>DEF 279</t>
  </si>
  <si>
    <t>DEF 280</t>
  </si>
  <si>
    <t>DEF 281</t>
  </si>
  <si>
    <t>DEF 282</t>
  </si>
  <si>
    <t>DEF 283</t>
  </si>
  <si>
    <t>Archivo General Militar de Ávila</t>
  </si>
  <si>
    <t>DEF 284</t>
  </si>
  <si>
    <t>Archivo General Militar de Segovia</t>
  </si>
  <si>
    <t>DEF 285</t>
  </si>
  <si>
    <t>DEF 286</t>
  </si>
  <si>
    <t>Cdsca Oficiales Cartagena</t>
  </si>
  <si>
    <t>DEF 287</t>
  </si>
  <si>
    <t>Cdsca de Marineria y Tropa de Cartagena</t>
  </si>
  <si>
    <t>DEF 288</t>
  </si>
  <si>
    <t>Cdsca de Marineria y Tropa San Fernando</t>
  </si>
  <si>
    <t>DEF 289</t>
  </si>
  <si>
    <t>Cdsca de Suboficiales Cartagena</t>
  </si>
  <si>
    <t>DEF 290</t>
  </si>
  <si>
    <t>Cdsca de Suboficiales de San Fernando</t>
  </si>
  <si>
    <t>DEF 291</t>
  </si>
  <si>
    <t>DEF 292</t>
  </si>
  <si>
    <t>Centro de Buceo de La Armada (Cba)</t>
  </si>
  <si>
    <t>DEF 293</t>
  </si>
  <si>
    <t>DEF 294</t>
  </si>
  <si>
    <t>DEF 295</t>
  </si>
  <si>
    <t>DEF 296</t>
  </si>
  <si>
    <t>DEF 297</t>
  </si>
  <si>
    <t>DEF 298</t>
  </si>
  <si>
    <t>DEF 299</t>
  </si>
  <si>
    <t>Centro deportivo Sociocultural Militar "Hípica de Logroño"</t>
  </si>
  <si>
    <t>DEF 300</t>
  </si>
  <si>
    <t>DEF 301</t>
  </si>
  <si>
    <t>DEF 302</t>
  </si>
  <si>
    <t>DEF 303</t>
  </si>
  <si>
    <t>Centro deportivo Socioculturalmilitar "Alcala"</t>
  </si>
  <si>
    <t>DEF 304</t>
  </si>
  <si>
    <t>ALCALÁ DE HENARES</t>
  </si>
  <si>
    <t>DEF 305</t>
  </si>
  <si>
    <t>DEF 306</t>
  </si>
  <si>
    <t>Centro deportivo y Sociocultural "Barberan"</t>
  </si>
  <si>
    <t>DEF 307</t>
  </si>
  <si>
    <t>Colegio Mayor Universitario "Jorge Juan" Univers.Complutense</t>
  </si>
  <si>
    <t>DEF 308</t>
  </si>
  <si>
    <t>Comandancia Naval de Barcelona</t>
  </si>
  <si>
    <t>DEF 309</t>
  </si>
  <si>
    <t>Comandancia Naval de Huelva</t>
  </si>
  <si>
    <t>DEF 310</t>
  </si>
  <si>
    <t>Comandancia Naval de Málaga</t>
  </si>
  <si>
    <t>DEF 311</t>
  </si>
  <si>
    <t>DEF 312</t>
  </si>
  <si>
    <t>Comandancia Naval de Melilla</t>
  </si>
  <si>
    <t>DEF 313</t>
  </si>
  <si>
    <t>Comandancia Naval de Santander</t>
  </si>
  <si>
    <t>DEF 314</t>
  </si>
  <si>
    <t>Comandancia Naval de Tarragona</t>
  </si>
  <si>
    <t>DEF 315</t>
  </si>
  <si>
    <t>Enfermeria del Magen En Sevilla</t>
  </si>
  <si>
    <t>DEF 316</t>
  </si>
  <si>
    <t>Escuela de Guerra Naval</t>
  </si>
  <si>
    <t>DEF 317</t>
  </si>
  <si>
    <t>Escuela de Infantería de Marina "General Albacete y Fuster"</t>
  </si>
  <si>
    <t>DEF 318</t>
  </si>
  <si>
    <t>Escuela Especialidades de La Estación Naval de La Graña</t>
  </si>
  <si>
    <t>DEF 319</t>
  </si>
  <si>
    <t>Escuela Tecnica Superior de Ingenieros de Armas Navales</t>
  </si>
  <si>
    <t>DEF 320</t>
  </si>
  <si>
    <t>Instalaciones deportivas de Madrid</t>
  </si>
  <si>
    <t>DEF 321</t>
  </si>
  <si>
    <t>Instituto de Historia y Cultura Militar (Barcelona)</t>
  </si>
  <si>
    <t>DEF 322</t>
  </si>
  <si>
    <t>FIGUERES</t>
  </si>
  <si>
    <t>Instituto de Historia y Cultura Militar (Tenerife)</t>
  </si>
  <si>
    <t>DEF 323</t>
  </si>
  <si>
    <t>Jefatura de Dirección de Acuartelamiento (Alcala)</t>
  </si>
  <si>
    <t>DEF 324</t>
  </si>
  <si>
    <t>Jefatura de La Quinta Suige (Arrecife)</t>
  </si>
  <si>
    <t>DEF 325</t>
  </si>
  <si>
    <t>ARRECIFE (LANZAROTE)</t>
  </si>
  <si>
    <t>Jefatura de La Quinta Suige (Puerto Rosario)</t>
  </si>
  <si>
    <t>DEF 326</t>
  </si>
  <si>
    <t>Jefatura de Movilidad Aérea</t>
  </si>
  <si>
    <t>DEF 327</t>
  </si>
  <si>
    <t>Residencia Mil. Ac. Social Estudiantes Tg. Barroso</t>
  </si>
  <si>
    <t>DEF 328</t>
  </si>
  <si>
    <t>SANTIAGO DE COMPOSTELA</t>
  </si>
  <si>
    <t>Residencias de La Armada En Ferrol</t>
  </si>
  <si>
    <t>DEF 329</t>
  </si>
  <si>
    <t>FERROL</t>
  </si>
  <si>
    <t>Residencias de La Armada En Las Palmas</t>
  </si>
  <si>
    <t>DEF 330</t>
  </si>
  <si>
    <t>DEF 331</t>
  </si>
  <si>
    <t>Residencias de La Armada En Madrid</t>
  </si>
  <si>
    <t>DEF 332</t>
  </si>
  <si>
    <t>Residencias de La Armada En Rota</t>
  </si>
  <si>
    <t>DEF 333</t>
  </si>
  <si>
    <t>Residencias de La Armada En Sanfernando</t>
  </si>
  <si>
    <t>DEF 334</t>
  </si>
  <si>
    <t>DEF 335</t>
  </si>
  <si>
    <t>DEF 336</t>
  </si>
  <si>
    <t>DEF 337</t>
  </si>
  <si>
    <t>Parque y Centro de Mando. de Sis. Acorazados Num. 2</t>
  </si>
  <si>
    <t>DEF 338</t>
  </si>
  <si>
    <t>DEF 339</t>
  </si>
  <si>
    <t>DEF 340</t>
  </si>
  <si>
    <t>DEF 341</t>
  </si>
  <si>
    <t>DEF 342</t>
  </si>
  <si>
    <t>DEF 343</t>
  </si>
  <si>
    <t>Academia General Militar</t>
  </si>
  <si>
    <t>DEF 344</t>
  </si>
  <si>
    <t>DEF 345</t>
  </si>
  <si>
    <t>DEF 346</t>
  </si>
  <si>
    <t>DEF 347</t>
  </si>
  <si>
    <t>DEF 348</t>
  </si>
  <si>
    <t>DEF 349</t>
  </si>
  <si>
    <t>DEF 350</t>
  </si>
  <si>
    <t>Centro Militar de Farmacia de La defensa (Colmenar Viejo)</t>
  </si>
  <si>
    <t>DEF 351</t>
  </si>
  <si>
    <t>DEF 352</t>
  </si>
  <si>
    <t>Instituto Hidrográfico de La Marina</t>
  </si>
  <si>
    <t>DEF 353</t>
  </si>
  <si>
    <t>DEF 354</t>
  </si>
  <si>
    <t>Real Instituto y Observatorio de La Armada</t>
  </si>
  <si>
    <t>DEF 355</t>
  </si>
  <si>
    <t>DEF 356</t>
  </si>
  <si>
    <t>DEF 357</t>
  </si>
  <si>
    <t>DEF 358</t>
  </si>
  <si>
    <t>DEF 359</t>
  </si>
  <si>
    <t>USAC - Unidad de Servicios de Acuartelamiento "Alferez Rojas Navarrete"</t>
  </si>
  <si>
    <t>DEF 360</t>
  </si>
  <si>
    <t>USAC - Unidad de Servicios de Acuartelamiento "Cabo Noval"</t>
  </si>
  <si>
    <t>DEF 361</t>
  </si>
  <si>
    <t>SIERO</t>
  </si>
  <si>
    <t>USAC - Unidad de Servicios de Acuartelamiento "Camposoto"</t>
  </si>
  <si>
    <t>DEF 362</t>
  </si>
  <si>
    <t>USAC - Unidad de Servicios de Acuartelamiento "General Alvarez de Castro"</t>
  </si>
  <si>
    <t>DEF 363</t>
  </si>
  <si>
    <t>SANT CLIMENT SESCEBES</t>
  </si>
  <si>
    <t>USAC - Unidad de Servicios de Acuartelamiento "Hoya Fria"</t>
  </si>
  <si>
    <t>DEF 364</t>
  </si>
  <si>
    <t>USAC - Unidad de Servicios de Acuartelamiento "Los Rodeos"</t>
  </si>
  <si>
    <t>DEF 365</t>
  </si>
  <si>
    <t>SAN CRISTÓBAL DE LA LAGUNA</t>
  </si>
  <si>
    <t>USAC - Unidad de Servicios de Acuartelamiento "Loyola"</t>
  </si>
  <si>
    <t>DEF 366</t>
  </si>
  <si>
    <t>GUIPUZCOA</t>
  </si>
  <si>
    <t>USAC - Unidad de Servicios de Acuartelamiento "San Cristobal" (Madrid)</t>
  </si>
  <si>
    <t>DEF 367</t>
  </si>
  <si>
    <t>USAC - Unidad de Servicios de Acuartelamiento "Sancho Ramirez"</t>
  </si>
  <si>
    <t>DEF 368</t>
  </si>
  <si>
    <t>USAC - Unidad de Servicios de Acuartelamiento "Soyeche"</t>
  </si>
  <si>
    <t>DEF 369</t>
  </si>
  <si>
    <t>VIZCAYA</t>
  </si>
  <si>
    <t>MUNGIA</t>
  </si>
  <si>
    <t>DEF 370</t>
  </si>
  <si>
    <t>USAC - Unidad de Servicios de Acuartelamiento "Santa Barbara"</t>
  </si>
  <si>
    <t>DEF 371</t>
  </si>
  <si>
    <t>USAC - Unidad de Servicios de Acuartelamiento "Tentegorra”</t>
  </si>
  <si>
    <t>DEF 372</t>
  </si>
  <si>
    <t>USAC - Unidad de Servicios de Acuartelamiento- "Torreblanca" (Sevilla)</t>
  </si>
  <si>
    <t>DEF 373</t>
  </si>
  <si>
    <t>DEF 374</t>
  </si>
  <si>
    <t>USBA - Unidad de Servicios de Base "Araca"</t>
  </si>
  <si>
    <t>DEF 375</t>
  </si>
  <si>
    <t>DEF 376</t>
  </si>
  <si>
    <t>DEF 377</t>
  </si>
  <si>
    <t>DEF 378</t>
  </si>
  <si>
    <t>USBA - Unidad de Servicios de Base "General Cavalcanti"</t>
  </si>
  <si>
    <t>DEF 379</t>
  </si>
  <si>
    <t>USBA - Unidad de Servicios de Base "General Morillo"</t>
  </si>
  <si>
    <t>DEF 380</t>
  </si>
  <si>
    <t>USBA - Unidad de Servicios de Base "Jaime I"</t>
  </si>
  <si>
    <t>DEF 381</t>
  </si>
  <si>
    <t>USBA - Unidad de Servicios de Base "La Cuesta"</t>
  </si>
  <si>
    <t>DEF 382</t>
  </si>
  <si>
    <t>DEF 383</t>
  </si>
  <si>
    <t>DEF 384</t>
  </si>
  <si>
    <t>USBA - Unidad de Servicios de Base "Teniente Flomesta"</t>
  </si>
  <si>
    <t>DEF 385</t>
  </si>
  <si>
    <t>USBA - Unidad de Servicios de Base. "Conde de Gazola"</t>
  </si>
  <si>
    <t>DEF 386</t>
  </si>
  <si>
    <t>SAN ANDRÉS DE RABANEDO</t>
  </si>
  <si>
    <t>Zona Residencial de Pollensa</t>
  </si>
  <si>
    <t>DEF 387</t>
  </si>
  <si>
    <t>POLLENSA</t>
  </si>
  <si>
    <t>DEF 388</t>
  </si>
  <si>
    <t>DEF 389</t>
  </si>
  <si>
    <t>Farmacia deposito Igesandef</t>
  </si>
  <si>
    <t>DEF 390</t>
  </si>
  <si>
    <t>Agrupación de Apoyo Logístico N.º 11. (PATERNA)</t>
  </si>
  <si>
    <t>DEF 391</t>
  </si>
  <si>
    <t>PATERNA</t>
  </si>
  <si>
    <t>DEF 392</t>
  </si>
  <si>
    <t>Brigada de Infantería de Marina Tercio de Armada</t>
  </si>
  <si>
    <t>DEF 393</t>
  </si>
  <si>
    <t>Escuela de Especialidades de La Armada "Antonio de Escaño"</t>
  </si>
  <si>
    <t>DEF 394</t>
  </si>
  <si>
    <t>DEF 395</t>
  </si>
  <si>
    <t>DEF 396</t>
  </si>
  <si>
    <t>Escuela Militar de Paracaidismo Mendez Parada</t>
  </si>
  <si>
    <t>DEF 397</t>
  </si>
  <si>
    <t>ALCANTARILLA</t>
  </si>
  <si>
    <t>DEF 398</t>
  </si>
  <si>
    <t>Grupo Logístico Vi de Paracaidistas</t>
  </si>
  <si>
    <t>DEF 399</t>
  </si>
  <si>
    <t>DEF 400</t>
  </si>
  <si>
    <t>DEF 401</t>
  </si>
  <si>
    <t>Parque y Centro de Abasto. de Material Intendencia</t>
  </si>
  <si>
    <t>DEF 402</t>
  </si>
  <si>
    <t>DEF 403</t>
  </si>
  <si>
    <t>DEF 404</t>
  </si>
  <si>
    <t>DEF 405</t>
  </si>
  <si>
    <t>DEF 406</t>
  </si>
  <si>
    <t>Agrupación de Apoyo Logístico  N.º 11. (COLMENAR)</t>
  </si>
  <si>
    <t>DEF 407</t>
  </si>
  <si>
    <t>DEF 408</t>
  </si>
  <si>
    <t>DEF 409</t>
  </si>
  <si>
    <t>DEF 410</t>
  </si>
  <si>
    <t>DEF 411</t>
  </si>
  <si>
    <t>DEF 412</t>
  </si>
  <si>
    <t>DEF 413</t>
  </si>
  <si>
    <t>DEF 414</t>
  </si>
  <si>
    <t>DEF 415</t>
  </si>
  <si>
    <t>DEF 416</t>
  </si>
  <si>
    <t>DEF 417</t>
  </si>
  <si>
    <t>DEF 418</t>
  </si>
  <si>
    <t>DEF 419</t>
  </si>
  <si>
    <t>DEF 420</t>
  </si>
  <si>
    <t>DEF 421</t>
  </si>
  <si>
    <t>DEF 422</t>
  </si>
  <si>
    <t>DEF 423</t>
  </si>
  <si>
    <t>DEF 424</t>
  </si>
  <si>
    <t>DEF 425</t>
  </si>
  <si>
    <t>DEF 426</t>
  </si>
  <si>
    <t>DEF 427</t>
  </si>
  <si>
    <t>DEF 428</t>
  </si>
  <si>
    <t>Dirección de Infraestructura</t>
  </si>
  <si>
    <t>DEF 429</t>
  </si>
  <si>
    <t>Dirección de Infraestructura (A Coruña)</t>
  </si>
  <si>
    <t>DEF 430</t>
  </si>
  <si>
    <t>Dirección de Infraestructura (Baleares)</t>
  </si>
  <si>
    <t>DEF 431</t>
  </si>
  <si>
    <t>Dirección de Infraestructura (Burgos)</t>
  </si>
  <si>
    <t>DEF 432</t>
  </si>
  <si>
    <t>DEF 433</t>
  </si>
  <si>
    <t>Dirección de Infraestructura (Granada)</t>
  </si>
  <si>
    <t>DEF 434</t>
  </si>
  <si>
    <t>Dirección de Infraestructura (Melilla)</t>
  </si>
  <si>
    <t>DEF 435</t>
  </si>
  <si>
    <t>Dirección de Infraestructura (Sevilla)</t>
  </si>
  <si>
    <t>DEF 436</t>
  </si>
  <si>
    <t>Dirección de Infraestructura (Tenerife)</t>
  </si>
  <si>
    <t>DEF 437</t>
  </si>
  <si>
    <t>Dirección de Infraestructura (Valladolid)</t>
  </si>
  <si>
    <t>DEF 438</t>
  </si>
  <si>
    <t>Dirección de Infraestructura (Zaragoza)</t>
  </si>
  <si>
    <t>DEF 439</t>
  </si>
  <si>
    <t>DEF 440</t>
  </si>
  <si>
    <t>DEF 441</t>
  </si>
  <si>
    <t>Oficina delegada de La Dfr. En Albacete</t>
  </si>
  <si>
    <t>DEF 442</t>
  </si>
  <si>
    <t>Oficina delegada de La Dfr. En Palma de Mallorca</t>
  </si>
  <si>
    <t>DEF 443</t>
  </si>
  <si>
    <t>DEF 444</t>
  </si>
  <si>
    <t>DEF 445</t>
  </si>
  <si>
    <t>DEF 446</t>
  </si>
  <si>
    <t>DEF 447</t>
  </si>
  <si>
    <t>USBA - Unidad de Servicios de Base "El Copero"</t>
  </si>
  <si>
    <t>DEF 448</t>
  </si>
  <si>
    <t>DOS HERMANAS</t>
  </si>
  <si>
    <t>USBA - Unidad de Servicios de Base "General Aleman Ramirez"</t>
  </si>
  <si>
    <t>DEF 449</t>
  </si>
  <si>
    <t>USBA - Unidad de Servicios de Base "General Almirante"</t>
  </si>
  <si>
    <t>DEF 450</t>
  </si>
  <si>
    <t>DEF 451</t>
  </si>
  <si>
    <t>DEF 452</t>
  </si>
  <si>
    <t>DEF 453</t>
  </si>
  <si>
    <t>DEF 454</t>
  </si>
  <si>
    <t>DEF 455</t>
  </si>
  <si>
    <t>DEF 456</t>
  </si>
  <si>
    <t>DEF 457</t>
  </si>
  <si>
    <t>DEF 458</t>
  </si>
  <si>
    <t>DEF 459</t>
  </si>
  <si>
    <t>Valladolid</t>
  </si>
  <si>
    <t>USBA - Unidad de Servicios de Base "General Menacho"</t>
  </si>
  <si>
    <t>DEF 460</t>
  </si>
  <si>
    <t>DEF 461</t>
  </si>
  <si>
    <t>DEF 462</t>
  </si>
  <si>
    <t>DEF 463</t>
  </si>
  <si>
    <t>DEF 464</t>
  </si>
  <si>
    <t>DEF 465</t>
  </si>
  <si>
    <t>DEF 466</t>
  </si>
  <si>
    <t>DEF 467</t>
  </si>
  <si>
    <t>DEF 468</t>
  </si>
  <si>
    <t>DEF 469</t>
  </si>
  <si>
    <t>DEF 470</t>
  </si>
  <si>
    <t>DEF 471</t>
  </si>
  <si>
    <t>DEF 472</t>
  </si>
  <si>
    <t>DEF 473</t>
  </si>
  <si>
    <t>DEF 474</t>
  </si>
  <si>
    <t>DEF 475</t>
  </si>
  <si>
    <t>DEF 476</t>
  </si>
  <si>
    <t>DEF 477</t>
  </si>
  <si>
    <t>DEF 478</t>
  </si>
  <si>
    <t>DEF 479</t>
  </si>
  <si>
    <t>DEF 480</t>
  </si>
  <si>
    <t>DEF 481</t>
  </si>
  <si>
    <t>Parque y Centro de Mando. Sis. Aa., Costa y Misiles</t>
  </si>
  <si>
    <t>DEF 482</t>
  </si>
  <si>
    <t>DEF 483</t>
  </si>
  <si>
    <t>Agrupación de Sanidad 1 (Madrid)</t>
  </si>
  <si>
    <t>DEF 484</t>
  </si>
  <si>
    <t>DEF 485</t>
  </si>
  <si>
    <t>DEF 486</t>
  </si>
  <si>
    <t>S.G. Planes y Serv. Inform. y Telecomun.</t>
  </si>
  <si>
    <t>DEF 487</t>
  </si>
  <si>
    <t>EMAD- Estado Mayor de la Defensa (Pozuelo)</t>
  </si>
  <si>
    <t>DEF 488</t>
  </si>
  <si>
    <t>DEF 489</t>
  </si>
  <si>
    <t>DEF 490</t>
  </si>
  <si>
    <t>DEF 491</t>
  </si>
  <si>
    <t>DEF 492</t>
  </si>
  <si>
    <t>DEF 493</t>
  </si>
  <si>
    <t>Parque y Centro de Mando. de Helicópteros (Betera)</t>
  </si>
  <si>
    <t>DEF 494</t>
  </si>
  <si>
    <t>BETERA</t>
  </si>
  <si>
    <t>DEF 495</t>
  </si>
  <si>
    <t>DEF 496</t>
  </si>
  <si>
    <t>MAZAGÓN</t>
  </si>
  <si>
    <t>DEF 497</t>
  </si>
  <si>
    <t>Ume-Batallon de Intervencion I (Torrejón de Ardoz)</t>
  </si>
  <si>
    <t>DEF 498</t>
  </si>
  <si>
    <t>DEF 499</t>
  </si>
  <si>
    <t>DEF 500</t>
  </si>
  <si>
    <t>DEF 501</t>
  </si>
  <si>
    <t>DEF 502</t>
  </si>
  <si>
    <t>DEF 503</t>
  </si>
  <si>
    <t>Cuartel General Terrestre de Alta Disponibilidad (Valencia)</t>
  </si>
  <si>
    <t>DEF 504</t>
  </si>
  <si>
    <t>DEF 505</t>
  </si>
  <si>
    <t>DEF 506</t>
  </si>
  <si>
    <t>DEF 507</t>
  </si>
  <si>
    <t>DEF 508</t>
  </si>
  <si>
    <t>DEF 509</t>
  </si>
  <si>
    <t>USAC - Unidad de Servicios de Acuartelamiento "Coronel Sanchez Bilbao"</t>
  </si>
  <si>
    <t>DEF 510</t>
  </si>
  <si>
    <t>USAC - Unidad de Servicios de Acuartelamiento "El Bruch"</t>
  </si>
  <si>
    <t>DEF 511</t>
  </si>
  <si>
    <t>DEF 512</t>
  </si>
  <si>
    <t>DEF 513</t>
  </si>
  <si>
    <t>USAC - Unidad de Servicios de Acuartelamiento "Puerto del Rosario"</t>
  </si>
  <si>
    <t>DEF 514</t>
  </si>
  <si>
    <t xml:space="preserve">PUERTO DEL ROSARIO </t>
  </si>
  <si>
    <t>USAC - Unidad de Servicios de Acuartelamiento "San Cristobal-Canillejas" (Madrid)</t>
  </si>
  <si>
    <t>DEF 515</t>
  </si>
  <si>
    <t>USAC - Unidad de Servicios de Acuartelamiento "Sangenis"</t>
  </si>
  <si>
    <t>DEF 516</t>
  </si>
  <si>
    <t>USAC - Unidad de Servicios de Acuartelamiento  "Soyeche"</t>
  </si>
  <si>
    <t>DEF 517</t>
  </si>
  <si>
    <t>USAC - Unidad de Servicios de Acuartelamiento  "Zarco del Valle"</t>
  </si>
  <si>
    <t>DEF 518</t>
  </si>
  <si>
    <t>USAC - Unidad de Servicios de Acuartelamiento "Daoiz y Velarde"(Paterna)</t>
  </si>
  <si>
    <t>DEF 519</t>
  </si>
  <si>
    <t>DEF 520</t>
  </si>
  <si>
    <t>DEF 521</t>
  </si>
  <si>
    <t>USAC - Unidad de Servicios de Acuartelamiento "Montejaque"</t>
  </si>
  <si>
    <t>DEF 522</t>
  </si>
  <si>
    <t>USAC - Unidad de Servicios de Acuartelamiento "Primo de Rivera"</t>
  </si>
  <si>
    <t>DEF 523</t>
  </si>
  <si>
    <t>DEF 524</t>
  </si>
  <si>
    <t>USAC - Unidad de Servicios de Acuartelamiento "Santocildes"</t>
  </si>
  <si>
    <t>DEF 525</t>
  </si>
  <si>
    <t>ASTORGA</t>
  </si>
  <si>
    <t>DEF 526</t>
  </si>
  <si>
    <t>DEF 527</t>
  </si>
  <si>
    <t>DEF 528</t>
  </si>
  <si>
    <t>DEF 529</t>
  </si>
  <si>
    <t>DEF 530</t>
  </si>
  <si>
    <t>DEF 531</t>
  </si>
  <si>
    <t>DEF 532</t>
  </si>
  <si>
    <t>Zona Residencial de Riu-Clar</t>
  </si>
  <si>
    <t>DEF 533</t>
  </si>
  <si>
    <t>Unidad de Apoyo Logístico Sanitario</t>
  </si>
  <si>
    <t>DEF 534</t>
  </si>
  <si>
    <t>Batallon de Cg. de La Comge. de Ceuta</t>
  </si>
  <si>
    <t>DEF 535</t>
  </si>
  <si>
    <t>Batallon de Cg. de La Comge. de Melilla</t>
  </si>
  <si>
    <t>DEF 536</t>
  </si>
  <si>
    <t>DEF 537</t>
  </si>
  <si>
    <t>DEF 538</t>
  </si>
  <si>
    <t>DEF 539</t>
  </si>
  <si>
    <t>DEF 540</t>
  </si>
  <si>
    <t>DEF 541</t>
  </si>
  <si>
    <t>DEF 542</t>
  </si>
  <si>
    <t>DEF 543</t>
  </si>
  <si>
    <t>DEF 544</t>
  </si>
  <si>
    <t>DEF 545</t>
  </si>
  <si>
    <t>DEF 546</t>
  </si>
  <si>
    <t>DEF 547</t>
  </si>
  <si>
    <t>DEF 548</t>
  </si>
  <si>
    <t>DEF 549</t>
  </si>
  <si>
    <t>DEF 550</t>
  </si>
  <si>
    <t>DEF 551</t>
  </si>
  <si>
    <t>DEF 552</t>
  </si>
  <si>
    <t>DEF 553</t>
  </si>
  <si>
    <t>Guardia Real</t>
  </si>
  <si>
    <t>DEF 554</t>
  </si>
  <si>
    <t>DEF 555 (2)</t>
  </si>
  <si>
    <t>DEF 556 (2)</t>
  </si>
  <si>
    <t>DEF 557 (2)</t>
  </si>
  <si>
    <t>DEF 558 (2)</t>
  </si>
  <si>
    <t>DEF 559 (2)</t>
  </si>
  <si>
    <t>DEF 560 (2)</t>
  </si>
  <si>
    <t>Centro Técnico de Alicante</t>
  </si>
  <si>
    <t>DEF 561 (2)</t>
  </si>
  <si>
    <t>GUARDAMAR DEL SEGURA</t>
  </si>
  <si>
    <t>DEF 562</t>
  </si>
  <si>
    <t>DEF 563 (2)</t>
  </si>
  <si>
    <t>Escuela de Suboficiales de La Armada (Esubo)</t>
  </si>
  <si>
    <t>DEF 564 (2)</t>
  </si>
  <si>
    <t xml:space="preserve">Estación Naval de Mahon </t>
  </si>
  <si>
    <t>DEF 565 (2)</t>
  </si>
  <si>
    <t>DEF 566</t>
  </si>
  <si>
    <t>DEF 567 (3)</t>
  </si>
  <si>
    <t>DEF 568 (3)</t>
  </si>
  <si>
    <t>Hospital General de La defensa Orad y Gajias</t>
  </si>
  <si>
    <t>DEF 569 (1)</t>
  </si>
  <si>
    <t>Jefatura del Apoyo Logístico (Jal)</t>
  </si>
  <si>
    <t>DEF 570 (2)</t>
  </si>
  <si>
    <t>Cuartel General de La Flota</t>
  </si>
  <si>
    <t>DEF 571</t>
  </si>
  <si>
    <t>Cuartel General de La Fuerza de Accion Maritima</t>
  </si>
  <si>
    <t>DEF 572</t>
  </si>
  <si>
    <t>Estación Naval de Mahon</t>
  </si>
  <si>
    <t>DEF 573</t>
  </si>
  <si>
    <t>Jefatura de Aprovisionamiento y Transportes de Madrid</t>
  </si>
  <si>
    <t>DEF 574 (2)</t>
  </si>
  <si>
    <t>Mando de Adiestramiento y Doctrina</t>
  </si>
  <si>
    <t>DEF 575</t>
  </si>
  <si>
    <t>DEF 576</t>
  </si>
  <si>
    <t>DEF 577</t>
  </si>
  <si>
    <t>DEF 578</t>
  </si>
  <si>
    <t>DEF 579</t>
  </si>
  <si>
    <t>DEF 580</t>
  </si>
  <si>
    <t>DEF 581</t>
  </si>
  <si>
    <t>DEF 582</t>
  </si>
  <si>
    <t>DEF 583 (2)</t>
  </si>
  <si>
    <t>DEF 584</t>
  </si>
  <si>
    <t>DEF 585</t>
  </si>
  <si>
    <t>DEF 586</t>
  </si>
  <si>
    <t>DEF 587</t>
  </si>
  <si>
    <t>DEF 588 (1)</t>
  </si>
  <si>
    <t>Cuartel General del Mando de Canarias</t>
  </si>
  <si>
    <t>DEF 589</t>
  </si>
  <si>
    <t>DEF 590 (1)</t>
  </si>
  <si>
    <t>DEF 591 (1)</t>
  </si>
  <si>
    <t>DEF 592</t>
  </si>
  <si>
    <t>DEF 593</t>
  </si>
  <si>
    <t>DEF 594</t>
  </si>
  <si>
    <t>Subdelegacion de defensa En Zaragoza</t>
  </si>
  <si>
    <t>DEF 595</t>
  </si>
  <si>
    <t>Parque y Centro de Mando. de Sis. Acorazados Num. 1</t>
  </si>
  <si>
    <t>DEF 596</t>
  </si>
  <si>
    <t>DEF 597</t>
  </si>
  <si>
    <t>DEF 598</t>
  </si>
  <si>
    <t>DEF 599</t>
  </si>
  <si>
    <t>DEF 600</t>
  </si>
  <si>
    <t>DEF 601</t>
  </si>
  <si>
    <t>DEF 602</t>
  </si>
  <si>
    <t>DEF 603</t>
  </si>
  <si>
    <t>DEF 604</t>
  </si>
  <si>
    <t>DEF 605</t>
  </si>
  <si>
    <t>Ume-Batallon de Intervencion Iv (Zaragoza)</t>
  </si>
  <si>
    <t>DEF 606</t>
  </si>
  <si>
    <t>Dirección de Sanidad E.Tierra (Santovenia)</t>
  </si>
  <si>
    <t>DEF 607</t>
  </si>
  <si>
    <t>DEF 608</t>
  </si>
  <si>
    <t>Sdg. Public. y P. Cultural</t>
  </si>
  <si>
    <t>DEF 609</t>
  </si>
  <si>
    <t>DEF 610</t>
  </si>
  <si>
    <t>DEF 611</t>
  </si>
  <si>
    <t>DEF 612</t>
  </si>
  <si>
    <t>Agrupación de Apoyo Logístico N.º 61. (BURGOS)</t>
  </si>
  <si>
    <t>DEF 613</t>
  </si>
  <si>
    <t>DEF 614</t>
  </si>
  <si>
    <t>DEF 615</t>
  </si>
  <si>
    <t>Jefatura de Dirección de Acuartelamiento</t>
  </si>
  <si>
    <t>DEF 616</t>
  </si>
  <si>
    <t>Jefatura de La Cuarta Subinspeccion General del Ejército</t>
  </si>
  <si>
    <t>DEF 617</t>
  </si>
  <si>
    <t xml:space="preserve">Jefatura de La Inspeccion General del Ejército </t>
  </si>
  <si>
    <t>DEF 618</t>
  </si>
  <si>
    <t>DEF 619</t>
  </si>
  <si>
    <t>DEF 620</t>
  </si>
  <si>
    <t>DEF 621</t>
  </si>
  <si>
    <t>USAC - Unidad de Servicios de Acuartelamiento "Capitan Guiloche"</t>
  </si>
  <si>
    <t>DEF 622</t>
  </si>
  <si>
    <t>DEF 623</t>
  </si>
  <si>
    <t>DEF 624</t>
  </si>
  <si>
    <t>DEF 625 (3)</t>
  </si>
  <si>
    <t>DEF 626 (4)</t>
  </si>
  <si>
    <t>DEF 627 (3)</t>
  </si>
  <si>
    <t>DEF 628 (4)</t>
  </si>
  <si>
    <t>Unidad de Apoyo (Cestic)</t>
  </si>
  <si>
    <t>DEF 629</t>
  </si>
  <si>
    <t>DEF 630</t>
  </si>
  <si>
    <t>DEF 631</t>
  </si>
  <si>
    <t>DEF 632</t>
  </si>
  <si>
    <t>DEF 633 (3)</t>
  </si>
  <si>
    <t>DEF 634</t>
  </si>
  <si>
    <t>DEF 635</t>
  </si>
  <si>
    <t>DEF 636</t>
  </si>
  <si>
    <t>DEF 637</t>
  </si>
  <si>
    <t>Centro Militar Cria Caballar de Ávila</t>
  </si>
  <si>
    <t>DEF 638</t>
  </si>
  <si>
    <t>Técnico en Obras de Interior, Decoración y Rehabilitación o Técnico en Construcción o Técnico en Instalaciones Eléctricas y Automáticas o Técnico en Equipos Electrónicos de Consumo o Técnico en Soldadura y Calderería o Técnico en Instalación y Amueblamiento o Técnico en Instalaciones de Producción de Calor o Técnico en Instalaciones Frigoríficas y de Climatización + Permiso de conducir B</t>
  </si>
  <si>
    <t>DEF 639</t>
  </si>
  <si>
    <t>DEF 640</t>
  </si>
  <si>
    <t>DEF 641</t>
  </si>
  <si>
    <t>DEF 642</t>
  </si>
  <si>
    <t>DEF 643</t>
  </si>
  <si>
    <t>DEF 644</t>
  </si>
  <si>
    <t>DEF 645</t>
  </si>
  <si>
    <t>DEF 646</t>
  </si>
  <si>
    <t>DEF 647</t>
  </si>
  <si>
    <t>DEF 648</t>
  </si>
  <si>
    <t>DEF 649</t>
  </si>
  <si>
    <t>DEF 650</t>
  </si>
  <si>
    <t>DEF 651</t>
  </si>
  <si>
    <t>DEF 652</t>
  </si>
  <si>
    <t>M1-DESARROLLO DE PROYECTOS DE INSTALACIONES TÉRMICAS Y DE FLUIDOS</t>
  </si>
  <si>
    <t>M1-DISEÑO Y EDICIÓN DE PUBLICACIONES IMPRESAS Y MULTIMEDIA</t>
  </si>
  <si>
    <t>M1-MECATRÓNICA INDUSTRIAL</t>
  </si>
  <si>
    <t>M1-PROYECTOS DE EDIFICACIÓN</t>
  </si>
  <si>
    <t>M1-SISTEMAS ELECTROTÉCNICOS Y AUTOMATIZADOS</t>
  </si>
  <si>
    <t>M1-AUTOMOCIÓN</t>
  </si>
  <si>
    <t>M1-CONSTRUCCIONES METÁLICAS</t>
  </si>
  <si>
    <t>M1-DISEÑO EN FABRICACIÓN MECÁNICA</t>
  </si>
  <si>
    <t>M1-FABRICACIÓN DE PRODUCTOS FARMACÉUTICOS Y BIOTECNOLÓGICOS Y AFINES</t>
  </si>
  <si>
    <t>M1-GESTIÓN DE ALOJAMIENTOS TURÍSTICOS</t>
  </si>
  <si>
    <t>M1-ILUMINACIÓN, CAPTACIÓN Y TRATAMIENTO DE IMAGEN</t>
  </si>
  <si>
    <t>M1-LABORATORIO CLÍNICO Y BIOMÉDICO</t>
  </si>
  <si>
    <t>M1-MANTENIMIENTO AEROMECÁNICO</t>
  </si>
  <si>
    <t>M1-MANTENIMIENTO DE SISTEMAS ELECTRÓNICOS Y AVIÓNICOS DE AERONAVES</t>
  </si>
  <si>
    <t>M1-MANTENIMIENTO ELECTRÓNICO</t>
  </si>
  <si>
    <t>M1-ÓPTICA DE ANTEOJERÍA</t>
  </si>
  <si>
    <t>M1-PATRONAJE Y MODA</t>
  </si>
  <si>
    <t xml:space="preserve">M1-PROGRAMACIÓN DE LA PRODUCCIÓN EN FABRICACIÓN MECÁNICA </t>
  </si>
  <si>
    <t>M1-QUÍMICA INDUSTRIAL</t>
  </si>
  <si>
    <t>M1-TRANSPORTE Y LOGÍSTICA</t>
  </si>
  <si>
    <t>M2-SOCIOLOGÍA</t>
  </si>
  <si>
    <t>M2-EDUCACIÓN INFANTIL / PROGRAMA 1</t>
  </si>
  <si>
    <t>M2-EDUCACIÓN INFANTIL / PROGRAMA 2</t>
  </si>
  <si>
    <t>M2-DOCENCIA/ PROGRAMA 1</t>
  </si>
  <si>
    <t>M2-DOCENCIA/ PROGRAMA 2</t>
  </si>
  <si>
    <t>M2-DOCENCIA/ PROGRAMA 3</t>
  </si>
  <si>
    <t>M2-DOCENCIA/ PROGRAMA 4</t>
  </si>
  <si>
    <t>M2-DOCENCIA/ PROGRAMA 5</t>
  </si>
  <si>
    <t>M2-DOCENCIA/ PROGRAMA 6</t>
  </si>
  <si>
    <t>M2-ENFERMERÍA</t>
  </si>
  <si>
    <t>M2-LOGOPEDIA</t>
  </si>
  <si>
    <t>M2-ÓPTICA Y OPTOMETRÍA</t>
  </si>
  <si>
    <t>M2-POLÍTICAS Y SOCIOLOGÍA</t>
  </si>
  <si>
    <t>E2-CALZADO Y COMPLEMENTOS DE MODA</t>
  </si>
  <si>
    <t>E2-COCINA Y GASTRONOMÍA</t>
  </si>
  <si>
    <t>E2-CONDUCCIÓN DE VEHÍCULOS DE TRANSPORTE POR CARRETERA / PROGRAMA 1</t>
  </si>
  <si>
    <t>E2-CONDUCCIÓN DE VEHÍCULOS DE TRANSPORTE POR CARRETERA / PROGRAMA 2</t>
  </si>
  <si>
    <t>E2-CONSTRUCCIÓN</t>
  </si>
  <si>
    <t>E2-CUIDADOS AUXILIARES DE ENFERMERÍA</t>
  </si>
  <si>
    <t>E2-ELECTROMECÁNICA DE VEHÍCULOS AUTOMÓVILES</t>
  </si>
  <si>
    <t>E2-FARMACIA Y PARAFARMACIA</t>
  </si>
  <si>
    <t>E2-IMPRESIÓN GRÁFICA</t>
  </si>
  <si>
    <t>E2-INSTALACIÓN Y AMUEBLAMIENTO</t>
  </si>
  <si>
    <t>E2-INSTALACIONES DE PRODUCCIÓN DE CALOR</t>
  </si>
  <si>
    <t>E2-INSTALACIONES ELÉCTRICAS Y AUTOMÁTICAS</t>
  </si>
  <si>
    <t>E2-JARDINERÍA Y FLORISTERÍA</t>
  </si>
  <si>
    <t>E2-OBRAS DE INTERIOR, DECORACIÓN Y REHABILITACIÓN</t>
  </si>
  <si>
    <t>E2-PLANTA QUÍMICA</t>
  </si>
  <si>
    <t>E2-SOLDADURA Y CALDERERÍA</t>
  </si>
  <si>
    <t>E2-OPERACIONES DE LABORATORIO</t>
  </si>
  <si>
    <t>Agricultura, Pesca y Alimentación</t>
  </si>
  <si>
    <t>Licenciatura o Máster de la rama de las Ciencias de la Información + B2 Inglés</t>
  </si>
  <si>
    <t>M2-DISEÑO GRÁFICO</t>
  </si>
  <si>
    <t>SGT - División de Estudios y Publicaciones</t>
  </si>
  <si>
    <t>AGA004</t>
  </si>
  <si>
    <t>Técnico en la Especialidad+ Permiso de Conducir B y Operador de Carretillas Elevadoras</t>
  </si>
  <si>
    <t>Técnico en la Especialidad+ Permiso de Conducir B</t>
  </si>
  <si>
    <t>Técnico en la Especialidad+ Permiso de Conducir D+E</t>
  </si>
  <si>
    <t>Título Profesional Básico en la especialidad o Título de Graduado en E.S.O.</t>
  </si>
  <si>
    <t>CON007</t>
  </si>
  <si>
    <t>CON008</t>
  </si>
  <si>
    <t>MINISTERIO</t>
  </si>
  <si>
    <t>TURNO LIBRE</t>
  </si>
  <si>
    <t>PROMOCIÓN INTERNA</t>
  </si>
  <si>
    <t>Reserva Discapacidad</t>
  </si>
  <si>
    <t>Total Turno Libre</t>
  </si>
  <si>
    <t>Total Promoción Interna</t>
  </si>
  <si>
    <t>289*</t>
  </si>
  <si>
    <t>Seleccione Especialidad</t>
  </si>
  <si>
    <t>* Reserva de Tropa y Marinería / Militares de Complemento / Reservista especial disponibilidad (Art.19.1 Ley 8/2006): 217 de los 289</t>
  </si>
  <si>
    <t>M1-DOCUMENTACIÓN Y ADMINISTRACIÓN SANITARIAS</t>
  </si>
  <si>
    <t>E2-INSTALACIONES FRIGORÍFICAS Y DE CLIMATIZACIÓN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</si>
</sst>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1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49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5" fillId="0" borderId="0" xfId="0" applyFont="1"/>
    <xf numFmtId="0" fontId="0" fillId="0" borderId="0" xfId="0" applyAlignment="1">
      <alignment horizontal="left"/>
    </xf>
    <xf numFmtId="165" fontId="7" fillId="0" borderId="0" xfId="1" applyNumberFormat="1" applyFont="1" applyAlignment="1"/>
    <xf numFmtId="0" fontId="0" fillId="0" borderId="0" xfId="0" pivotButton="1"/>
    <xf numFmtId="0" fontId="8" fillId="0" borderId="0" xfId="0" applyFont="1"/>
    <xf numFmtId="0" fontId="0" fillId="4" borderId="0" xfId="0" applyFill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8" fillId="0" borderId="7" xfId="0" applyFont="1" applyBorder="1"/>
    <xf numFmtId="0" fontId="8" fillId="0" borderId="6" xfId="0" applyFont="1" applyBorder="1"/>
    <xf numFmtId="0" fontId="10" fillId="0" borderId="0" xfId="0" applyFont="1"/>
    <xf numFmtId="0" fontId="12" fillId="6" borderId="6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3" fontId="13" fillId="5" borderId="14" xfId="0" applyNumberFormat="1" applyFont="1" applyFill="1" applyBorder="1" applyAlignment="1">
      <alignment horizontal="center" vertical="center" wrapText="1"/>
    </xf>
    <xf numFmtId="3" fontId="11" fillId="5" borderId="14" xfId="0" applyNumberFormat="1" applyFont="1" applyFill="1" applyBorder="1" applyAlignment="1">
      <alignment horizontal="center" vertical="center" wrapText="1"/>
    </xf>
    <xf numFmtId="3" fontId="13" fillId="0" borderId="13" xfId="0" applyNumberFormat="1" applyFont="1" applyBorder="1" applyAlignment="1">
      <alignment horizontal="center" vertical="center" wrapText="1"/>
    </xf>
    <xf numFmtId="3" fontId="11" fillId="0" borderId="13" xfId="0" applyNumberFormat="1" applyFont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 wrapText="1"/>
    </xf>
    <xf numFmtId="0" fontId="12" fillId="7" borderId="16" xfId="0" applyFont="1" applyFill="1" applyBorder="1" applyAlignment="1">
      <alignment horizontal="center" vertical="center" wrapText="1"/>
    </xf>
    <xf numFmtId="3" fontId="13" fillId="7" borderId="13" xfId="0" applyNumberFormat="1" applyFont="1" applyFill="1" applyBorder="1" applyAlignment="1">
      <alignment horizontal="center" vertical="center" wrapText="1"/>
    </xf>
    <xf numFmtId="3" fontId="11" fillId="7" borderId="13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3" fontId="13" fillId="3" borderId="5" xfId="0" applyNumberFormat="1" applyFont="1" applyFill="1" applyBorder="1" applyAlignment="1">
      <alignment horizontal="center" vertical="center" wrapText="1"/>
    </xf>
    <xf numFmtId="3" fontId="13" fillId="3" borderId="4" xfId="0" applyNumberFormat="1" applyFont="1" applyFill="1" applyBorder="1" applyAlignment="1">
      <alignment horizontal="center" vertical="center" wrapText="1"/>
    </xf>
    <xf numFmtId="3" fontId="0" fillId="4" borderId="0" xfId="0" applyNumberFormat="1" applyFill="1"/>
    <xf numFmtId="0" fontId="13" fillId="3" borderId="1" xfId="0" applyFont="1" applyFill="1" applyBorder="1" applyAlignment="1">
      <alignment horizontal="center" vertical="center" wrapText="1"/>
    </xf>
    <xf numFmtId="3" fontId="13" fillId="3" borderId="1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8" borderId="10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1" fillId="8" borderId="17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ENA M. ULLOA CALVO" refreshedDate="45078.316729513892" createdVersion="8" refreshedVersion="8" minRefreshableVersion="3" recordCount="1610" xr:uid="{A37D7E7E-6194-4995-AE14-945883E3DE68}">
  <cacheSource type="worksheet">
    <worksheetSource ref="A1:M1611" sheet="Listado completo Plazas"/>
  </cacheSource>
  <cacheFields count="13">
    <cacheField name="N" numFmtId="0">
      <sharedItems containsSemiMixedTypes="0" containsString="0" containsNumber="1" containsInteger="1" minValue="1" maxValue="1"/>
    </cacheField>
    <cacheField name="MINISTERIO " numFmtId="0">
      <sharedItems count="16">
        <s v="Hacienda y Función Pública"/>
        <s v="Trabajo y Economía Social"/>
        <s v="Política Territorial"/>
        <s v="Cultura y Deporte"/>
        <s v="Defensa"/>
        <s v="Consumo"/>
        <s v="Asuntos Económicos y Transformación Digital"/>
        <s v="Universidades"/>
        <s v="Industria, Comercio y Turismo"/>
        <s v="Igualdad"/>
        <s v="Agricultura, Pesca y Alimentación"/>
        <s v="Inclusión, Seguridad Social y Migraciones"/>
        <s v="Sanidad"/>
        <s v="Agricltura, Pesca y Alimentación" u="1"/>
        <s v="Derechos Sociales y Agenda 2030" u="1"/>
        <s v="Interior" u="1"/>
      </sharedItems>
    </cacheField>
    <cacheField name="MINIS" numFmtId="0">
      <sharedItems/>
    </cacheField>
    <cacheField name="GRUPO PROFESIONAL" numFmtId="0">
      <sharedItems count="9">
        <s v="E1"/>
        <s v="E2"/>
        <s v="M3"/>
        <s v="M1"/>
        <s v="M2"/>
        <s v="M1 " u="1"/>
        <s v="E2 " u="1"/>
        <e v="#VALUE!" u="1"/>
        <s v="M2 " u="1"/>
      </sharedItems>
    </cacheField>
    <cacheField name="ESPECIALIDAD " numFmtId="0">
      <sharedItems count="141">
        <s v="COCINA Y RESTAURACION"/>
        <s v="INFORMATICA Y COMUNICACIONES"/>
        <s v="OPERACIONES AUX. Y DE ALMACÉN EN IND. Y LAB. QUÍM."/>
        <s v="REFORMA Y MANTENIMIENTO DE EDIFICIOS"/>
        <s v="SERVICIOS ADMINISTRATIVOS"/>
        <s v="SERVICIOS COMERCIALES"/>
        <s v="VIGILANCIA Y ATENCION EN SALAS DE MUSEOS"/>
        <s v="ACTIVIDADES COMERCIALES"/>
        <s v=" DOCENCIA/ PROGRAMA 1"/>
        <s v=" DOCENCIA/ PROGRAMA 2"/>
        <s v="CALZADO Y COMPLEMENTOS DE MODA"/>
        <s v=" DOCENCIA/ PROGRAMA 3"/>
        <s v=" DOCENCIA/ PROGRAMA 4"/>
        <s v=" DOCENCIA/ PROGRAMA 5"/>
        <s v=" DOCENCIA/ PROGRAMA 6"/>
        <s v=" DOCENCIA/ PROGRAMA 7"/>
        <s v=" MEDICINA ESPECIALIZADA"/>
        <s v="CARPINTERIA Y MUEBLE"/>
        <s v="ASISTENCIA A LA DIRECCION TECNICA DE ESPECTACULOS EN VIVO Y EVENTOS"/>
        <s v="COCINA Y GASTRONOMÍA"/>
        <s v="CONDUCCION DE VEHICULOS DE TRANSPORTE POR CARRETERA"/>
        <s v="AUTOMOCIÓN"/>
        <s v="CIENCIAS DE LA INFORMACIÓN"/>
        <s v="CONDUCCIÓN DE VEHÍCULOS DE TRANSPORTE POR CARRETERA / PROGRAMA 1"/>
        <s v="CONDUCCIÓN DE VEHÍCULOS DE TRANSPORTE POR CARRETERA / PROGRAMA 2"/>
        <s v="CONSTRUCCIÓN"/>
        <s v="CUIDADOS AUXILIARES DE ENFERMERÍA"/>
        <s v="ELECTROMECÁNICA DE VEHÍCULOS AUTOMÓVILES"/>
        <s v="ENCARGADO/A DE SALAS DE MUSEOS"/>
        <s v="ENCARGADO/A DE SALAS DE MUSEOS "/>
        <s v="FARMACIA Y PARAFARMACIA"/>
        <s v="IMPRESIÓN GRÁFICA"/>
        <s v="INSTALACIÓN Y AMUEBLAMIENTO"/>
        <s v="CONSTRUCCIONES METÁLICAS"/>
        <s v="INSTALACIONES DE PRODUCCIÓN DE CALOR"/>
        <s v="INSTALACIONES DE TELECOMUNICACIONES"/>
        <s v="INSTALACIONES ELÉCTRICAS Y AUTOMÁTICAS"/>
        <s v="INSTALACIONES FRIGORÍFICAS Y DE CLIMATIZACIÓN"/>
        <s v="JARDINERÍA Y FLORISTERÍA"/>
        <s v="MANTENIMIENTO GENERAL"/>
        <s v="DESARROLLO DE PROYECTOS DE INSTALACIONES TÉRMICAS Y DE FLUIDOS"/>
        <s v="DIRECCION DE COCINA"/>
        <s v="DIRECCIÓN DE SERVICIOS DE RESTAURACIÓN"/>
        <s v="DISEÑO EN FABRICACIÓN MECÁNICA"/>
        <s v="DISEÑO Y AMUEBLAMIENTO"/>
        <s v="DISEÑO Y EDICIÓN DE PUBLICACIONES IMPRESAS Y MULTIMEDIA"/>
        <s v="DISEÑO Y GESTIÓN DE LA PRODUCCIÓN GRÁFICA"/>
        <s v="DOCUMENTACIÓN Y ADMINISTRACIÓN SANITARIAS"/>
        <s v="ESTILISMO Y DIRECCION DE PELUQUERIA"/>
        <s v="FABRICACIÓN DE PRODUCTOS FARMACÉUTICOS Y BIOTECNOLÓGICOS Y AFINES"/>
        <s v="GESTIÓN DE ALOJAMIENTOS TURÍSTICOS"/>
        <s v="GESTION DE SASTRERIA DEL ESPECTACULO EN VIVO"/>
        <s v="GUIA, INFORMACION Y ASISTENCIAS TURISTICAS"/>
        <s v="GUIA, INFORMACION Y ASISTENCIAS TURISTICAS "/>
        <s v="ILUMINACION, CAPTACION Y TRATAMIENTO DE IMAGEN"/>
        <s v="ILUMINACIÓN, CAPTACIÓN Y TRATAMIENTO DE IMAGEN"/>
        <s v="OBRAS DE INTERIOR, DECORACIÓN Y REHABILITACIÓN"/>
        <s v="ILUMINACION, CAPTACION Y TRATAMIENTO DE IMAGEN "/>
        <s v="OPERACIONES DE LABORATORIO"/>
        <s v="LABORATORIO CLÍNICO Y BIOMÉDICO"/>
        <s v="LABORATORIO DE ANALISIS Y DE CONTROL DE CALIDAD"/>
        <s v="PLANTA QUÍMICA"/>
        <s v="POSTIMPRESION Y ACABADOS GRAFICOS"/>
        <s v="PREIMPRESION DIGITAL"/>
        <s v="MANTENIMIENTO AEROMECÁNICO"/>
        <s v="MANTENIMIENTO DE INSTALACIONES TERMICAS Y DE FLUIDOS"/>
        <s v="MANTENIMIENTO DE INSTALACIONES TÉRMICAS Y DE FLUIDOS"/>
        <s v="MANTENIMIENTO DE SISTEMAS ELECTRÓNICOS Y AVIÓNICOS DE AERONAVES"/>
        <s v="MANTENIMIENTO ELECTRÓNICO"/>
        <s v="MAQUINARIA ESCENICA PARA EL ESPECTACULO EN VIVO"/>
        <s v="MARKETING Y PUBLICIDAD"/>
        <s v="MECATRÓNICA INDUSTRIAL"/>
        <s v="ÓPTICA DE ANTEOJERÍA"/>
        <s v="ORGANIZACIÓN Y CONTROL DE OBRAS DE CONSTRUCCIÓN"/>
        <s v="PATRONAJE Y MODA"/>
        <s v="PREVENCION DE RIESGOS PROFESIONALES"/>
        <s v="PRODUCCION DE AUDIOVISUALES Y ESPECTACULOS"/>
        <s v="PROGRAMACIÓN DE LA PRODUCCIÓN EN FABRICACIÓN MECÁNICA "/>
        <s v="SERVICIOS EN RESTAURACIÓN"/>
        <s v="PROYECTO DE OBRA CIVIL"/>
        <s v="PROYECTOS DE EDIFICACION"/>
        <s v="PROYECTOS DE EDIFICACIÓN"/>
        <s v="PROYECTOS DE OBRA CIVIL"/>
        <s v="QUÍMICA INDUSTRIAL"/>
        <s v="REALIZACION DE PROYECTOS AUDIOVISUALES Y ESPECTACULOS"/>
        <s v="SISTEMAS DE TELECOMUNICACIONES E INFORMÁTICOS"/>
        <s v="SISTEMAS ELECTROTÉCNICOS Y AUTOMATIZADOS"/>
        <s v="COMUNICACIÓN AUDIOVISUAL"/>
        <s v="CONSERVACION Y RESTAURACION EN BIENES CULTURALES (ESPECIALIDAD ARQUEOLOGIA)"/>
        <s v="DISEÑO GRÁFICO"/>
        <s v="DOCENCIA/ PROGRAMA 1"/>
        <s v="DOCENCIA/ PROGRAMA 2"/>
        <s v="DOCENCIA/ PROGRAMA 3"/>
        <s v="DOCENCIA/ PROGRAMA 4"/>
        <s v="DOCENCIA/ PROGRAMA 5"/>
        <s v="DOCENCIA/ PROGRAMA 6"/>
        <s v="EDUCACIÓN INFANTIL / PROGRAMA 1"/>
        <s v="EDUCACIÓN INFANTIL / PROGRAMA 2"/>
        <s v="ENFERMERÍA"/>
        <s v="FISICA"/>
        <s v="SONIDO PARA AUDIOVISUALES Y ESPECTACULOS"/>
        <s v="TRANSPORTE Y LOGISTICA"/>
        <s v="FISIOTERAPIA"/>
        <s v="INVESTIGACION (BIBLIOTECONOMIA Y DOCUMENTACION)"/>
        <s v="SOLDADURA Y CALDERERÍA"/>
        <s v="INVESTIGACION (HISTORIA)"/>
        <s v="INVESTIGACION (INGENIERÍA INFORMÁTICA)"/>
        <s v="LOGOPEDIA"/>
        <s v="MATEMATICAS"/>
        <s v="ÓPTICA Y OPTOMETRÍA"/>
        <s v="TRANSPORTE Y LOGÍSTICA"/>
        <s v="POLÍTICAS Y SOCIOLOGÍA"/>
        <s v="PSICOLOGÍA"/>
        <s v="SOCIOLOGÍA"/>
        <s v="TRABAJO SOCIAL"/>
        <s v="ANTROPOLOGIA"/>
        <s v="ARQUEOLOGIA"/>
        <s v="CANTANTE DE CORO CONTRALTO"/>
        <s v="CANTANTE DE CORO TENOR"/>
        <s v="COMUNICACION AUDIOVISUAL"/>
        <s v="DOCENCIA (MÁQUINA)"/>
        <s v="DOCENCIA (PUENTE)"/>
        <s v="FISICO"/>
        <s v="MEDICINA"/>
        <s v="PIANISTA REPETIDOR – REPERTORISTA (Programa 1)"/>
        <s v="PIANISTA REPETIDOR – REPERTORISTA (Programa 2)"/>
        <s v="PSICOLOGIA"/>
        <s v="PSICOPEDAGOGIA"/>
        <s v="QUIMICA"/>
        <s v="SISTEMAS DE TELECOMUNICACIONES E INFORMATICOS" u="1"/>
        <s v="IMPRESION GRAFICA" u="1"/>
        <s v="ENFERMERIA" u="1"/>
        <s v="DISEÑO GRAFICO" u="1"/>
        <s v="CIENCIAS DE LA INFORMACIÓN " u="1"/>
        <s v="INSTALACIONES ELECTRICAS Y AUTOMATICAS" u="1"/>
        <s v="INSTALACIONES FRIGORIFICAS Y DE CLIMATIZACION" u="1"/>
        <s v="ACTIVIDADES COMERCIALES " u="1"/>
        <s v="INSTALACIONES DE PRODUCCION DE CALOR" u="1"/>
        <s v="DISEÑO Y GESTION DE LA PRODUCCION GRAFICA" u="1"/>
        <s v="DOCUMENTACION Y ADMINISTRACION SANITARIAS" u="1"/>
        <s v="DISEÑO Y EDICION DE PUBLICACIONES IMPRESAS Y MULTIMEDIA" u="1"/>
      </sharedItems>
    </cacheField>
    <cacheField name="Selecciona Especialidad" numFmtId="0">
      <sharedItems containsBlank="1" count="221">
        <s v="E1-COCINA Y RESTAURACION"/>
        <s v="E1-INFORMATICA Y COMUNICACIONES"/>
        <s v="E1-OPERACIONES AUX. Y DE ALMACÉN EN IND. Y LAB. QUÍM."/>
        <s v="E1-REFORMA Y MANTENIMIENTO DE EDIFICIOS"/>
        <s v="E1-SERVICIOS ADMINISTRATIVOS"/>
        <s v="E1-SERVICIOS COMERCIALES"/>
        <s v="E1-VIGILANCIA Y ATENCION EN SALAS DE MUSEOS"/>
        <s v="E2-ACTIVIDADES COMERCIALES"/>
        <s v="M3- DOCENCIA/ PROGRAMA 1"/>
        <s v="M3- DOCENCIA/ PROGRAMA 2"/>
        <s v="E2-CALZADO Y COMPLEMENTOS DE MODA"/>
        <s v="M3- DOCENCIA/ PROGRAMA 3"/>
        <s v="M3- DOCENCIA/ PROGRAMA 4"/>
        <s v="M3- DOCENCIA/ PROGRAMA 5"/>
        <s v="M3- DOCENCIA/ PROGRAMA 6"/>
        <s v="M3- DOCENCIA/ PROGRAMA 7"/>
        <s v="M3- MEDICINA ESPECIALIZADA"/>
        <s v="E2-CARPINTERIA Y MUEBLE"/>
        <s v="M1-ASISTENCIA A LA DIRECCION TECNICA DE ESPECTACULOS EN VIVO Y EVENTOS"/>
        <s v="E2-COCINA Y GASTRONOMÍA"/>
        <s v="E2-CONDUCCION DE VEHICULOS DE TRANSPORTE POR CARRETERA"/>
        <s v="M1-AUTOMOCIÓN"/>
        <s v="M3-CIENCIAS DE LA INFORMACIÓN"/>
        <s v="E2-CONDUCCIÓN DE VEHÍCULOS DE TRANSPORTE POR CARRETERA / PROGRAMA 1"/>
        <s v="E2-CONDUCCIÓN DE VEHÍCULOS DE TRANSPORTE POR CARRETERA / PROGRAMA 2"/>
        <s v="E2-CONSTRUCCIÓN"/>
        <s v="E2-CUIDADOS AUXILIARES DE ENFERMERÍA"/>
        <s v="E2-ELECTROMECÁNICA DE VEHÍCULOS AUTOMÓVILES"/>
        <s v="E2-ENCARGADO/A DE SALAS DE MUSEOS"/>
        <s v="E2-ENCARGADO/A DE SALAS DE MUSEOS "/>
        <s v="E2-FARMACIA Y PARAFARMACIA"/>
        <s v="E2-IMPRESIÓN GRÁFICA"/>
        <s v="E2-INSTALACIÓN Y AMUEBLAMIENTO"/>
        <s v="M1-CONSTRUCCIONES METÁLICAS"/>
        <s v="E2-INSTALACIONES DE PRODUCCIÓN DE CALOR"/>
        <s v="E2-INSTALACIONES DE TELECOMUNICACIONES"/>
        <s v="E2-INSTALACIONES ELÉCTRICAS Y AUTOMÁTICAS"/>
        <s v="E2-INSTALACIONES FRIGORÍFICAS Y DE CLIMATIZACIÓN"/>
        <s v="E2-JARDINERÍA Y FLORISTERÍA"/>
        <s v="E2-MANTENIMIENTO GENERAL"/>
        <s v="M1-DESARROLLO DE PROYECTOS DE INSTALACIONES TÉRMICAS Y DE FLUIDOS"/>
        <s v="M1-DIRECCION DE COCINA"/>
        <s v="M1-DIRECCIÓN DE SERVICIOS DE RESTAURACIÓN"/>
        <s v="M1-DISEÑO EN FABRICACIÓN MECÁNICA"/>
        <s v="M1-DISEÑO Y AMUEBLAMIENTO"/>
        <s v="M1-DISEÑO Y EDICIÓN DE PUBLICACIONES IMPRESAS Y MULTIMEDIA"/>
        <s v="M2-CIENCIAS DE LA INFORMACIÓN"/>
        <s v="M1-DISEÑO Y GESTIÓN DE LA PRODUCCIÓN GRÁFICA"/>
        <s v="M1-DOCUMENTACIÓN Y ADMINISTRACIÓN SANITARIAS"/>
        <s v="M1-ESTILISMO Y DIRECCION DE PELUQUERIA"/>
        <s v="M1-FABRICACIÓN DE PRODUCTOS FARMACÉUTICOS Y BIOTECNOLÓGICOS Y AFINES"/>
        <s v="M1-GESTIÓN DE ALOJAMIENTOS TURÍSTICOS"/>
        <s v="M1-GESTION DE SASTRERIA DEL ESPECTACULO EN VIVO"/>
        <s v="M1-GUIA, INFORMACION Y ASISTENCIAS TURISTICAS"/>
        <s v="M1-GUIA, INFORMACION Y ASISTENCIAS TURISTICAS "/>
        <s v="M1-ILUMINACION, CAPTACION Y TRATAMIENTO DE IMAGEN"/>
        <s v="M1-ILUMINACIÓN, CAPTACIÓN Y TRATAMIENTO DE IMAGEN"/>
        <s v="E2-OBRAS DE INTERIOR, DECORACIÓN Y REHABILITACIÓN"/>
        <s v="M1-ILUMINACION, CAPTACION Y TRATAMIENTO DE IMAGEN "/>
        <s v="E2-OPERACIONES DE LABORATORIO"/>
        <s v="M1-LABORATORIO CLÍNICO Y BIOMÉDICO"/>
        <s v="M1-LABORATORIO DE ANALISIS Y DE CONTROL DE CALIDAD"/>
        <s v="E2-PLANTA QUÍMICA"/>
        <s v="E2-POSTIMPRESION Y ACABADOS GRAFICOS"/>
        <s v="E2-PREIMPRESION DIGITAL"/>
        <s v="M1-MANTENIMIENTO AEROMECÁNICO"/>
        <s v="M1-MANTENIMIENTO DE INSTALACIONES TERMICAS Y DE FLUIDOS"/>
        <s v="M1-MANTENIMIENTO DE INSTALACIONES TÉRMICAS Y DE FLUIDOS"/>
        <s v="M1-MANTENIMIENTO DE SISTEMAS ELECTRÓNICOS Y AVIÓNICOS DE AERONAVES"/>
        <s v="M1-MANTENIMIENTO ELECTRÓNICO"/>
        <s v="M1-MANTENIMIENTO GENERAL"/>
        <s v="M1-MAQUINARIA ESCENICA PARA EL ESPECTACULO EN VIVO"/>
        <s v="M1-MARKETING Y PUBLICIDAD"/>
        <s v="M1-MECATRÓNICA INDUSTRIAL"/>
        <s v="M1-ÓPTICA DE ANTEOJERÍA"/>
        <s v="M1-ORGANIZACIÓN Y CONTROL DE OBRAS DE CONSTRUCCIÓN"/>
        <s v="M1-PATRONAJE Y MODA"/>
        <s v="M1-PREVENCION DE RIESGOS PROFESIONALES"/>
        <s v="M1-PRODUCCION DE AUDIOVISUALES Y ESPECTACULOS"/>
        <s v="M1-PROGRAMACIÓN DE LA PRODUCCIÓN EN FABRICACIÓN MECÁNICA "/>
        <s v="E2-SERVICIOS EN RESTAURACIÓN"/>
        <s v="M1-PROYECTO DE OBRA CIVIL"/>
        <s v="M1-PROYECTOS DE EDIFICACION"/>
        <s v="M1-PROYECTOS DE EDIFICACIÓN"/>
        <s v="M1-PROYECTOS DE OBRA CIVIL"/>
        <s v="M1-QUÍMICA INDUSTRIAL"/>
        <s v="M1-REALIZACION DE PROYECTOS AUDIOVISUALES Y ESPECTACULOS"/>
        <s v="M1-SISTEMAS DE TELECOMUNICACIONES E INFORMÁTICOS"/>
        <s v="M1-SISTEMAS ELECTROTÉCNICOS Y AUTOMATIZADOS"/>
        <s v="M2-COMUNICACIÓN AUDIOVISUAL"/>
        <s v="M2-CONSERVACION Y RESTAURACION EN BIENES CULTURALES (ESPECIALIDAD ARQUEOLOGIA)"/>
        <s v="M2-DISEÑO GRÁFICO"/>
        <s v="M2-DOCENCIA/ PROGRAMA 1"/>
        <s v="M2-DOCENCIA/ PROGRAMA 2"/>
        <s v="M2-DOCENCIA/ PROGRAMA 3"/>
        <s v="M2-DOCENCIA/ PROGRAMA 4"/>
        <s v="M2-DOCENCIA/ PROGRAMA 5"/>
        <s v="M2-DOCENCIA/ PROGRAMA 6"/>
        <s v="M2-EDUCACIÓN INFANTIL / PROGRAMA 1"/>
        <s v="M2-EDUCACIÓN INFANTIL / PROGRAMA 2"/>
        <s v="M2-ENFERMERÍA"/>
        <s v="M2-FISICA"/>
        <s v="M1-SONIDO PARA AUDIOVISUALES Y ESPECTACULOS"/>
        <s v="M1-TRANSPORTE Y LOGISTICA"/>
        <s v="M2-FISIOTERAPIA"/>
        <s v="M2-INVESTIGACION (BIBLIOTECONOMIA Y DOCUMENTACION)"/>
        <s v="E2-SOLDADURA Y CALDERERÍA"/>
        <s v="M2-INVESTIGACION (HISTORIA)"/>
        <s v="M2-INVESTIGACION (INGENIERÍA INFORMÁTICA)"/>
        <s v="M2-LOGOPEDIA"/>
        <s v="M2-MATEMATICAS"/>
        <s v="M2-ÓPTICA Y OPTOMETRÍA"/>
        <s v="M1-TRANSPORTE Y LOGÍSTICA"/>
        <s v="M2-POLÍTICAS Y SOCIOLOGÍA"/>
        <s v="M2-PSICOLOGÍA"/>
        <s v="M2-SOCIOLOGÍA"/>
        <s v="M2-TRABAJO SOCIAL"/>
        <s v="M3-ANTROPOLOGIA"/>
        <s v="M3-ARQUEOLOGIA"/>
        <s v="M3-CANTANTE DE CORO CONTRALTO"/>
        <s v="M3-CANTANTE DE CORO TENOR"/>
        <s v="M3-COMUNICACION AUDIOVISUAL"/>
        <s v="M3-DOCENCIA (MÁQUINA)"/>
        <s v="M3-DOCENCIA (PUENTE)"/>
        <s v="M3-FISICO"/>
        <s v="M3-MATEMATICAS"/>
        <s v="M3-MEDICINA"/>
        <s v="M3-PIANISTA REPETIDOR – REPERTORISTA (Programa 1)"/>
        <s v="M3-PIANISTA REPETIDOR – REPERTORISTA (Programa 2)"/>
        <s v="M3-PSICOLOGIA"/>
        <s v="M3-PSICOPEDAGOGIA"/>
        <s v="M3-QUIMICA"/>
        <s v="M3-SOCIOLOGÍA"/>
        <s v="E2- ELECTROMECÁNICA DE VEHÍCULOS AUTOMÓVILES" u="1"/>
        <m u="1"/>
        <s v="M2- FISIOTERAPIA" u="1"/>
        <s v="E2- CUIDADOS AUXILIARES DE ENFERMERÍA" u="1"/>
        <s v="M1- AUTOMOCIÓN" u="1"/>
        <s v="E2- CONSTRUCCIÓN" u="1"/>
        <s v="M1- QUÍMICA INDUSTRIAL" u="1"/>
        <s v="M2- DOCENCIA/ PROGRAMA 1" u="1"/>
        <s v="E2- INSTALACIONES ELÉCTRICAS Y AUTOMÁTICAS" u="1"/>
        <s v="E2- INSTALACIONES DE PRODUCCIÓN DE CALOR" u="1"/>
        <s v="E2-IMPRESION GRAFICA" u="1"/>
        <s v="E2-IMPRESIÓN GRAFICA" u="1"/>
        <s v="M1 - MANTENIMIENTO GENERAL" u="1"/>
        <s v="M3-CIENCIAS DE LA INFORMACION" u="1"/>
        <s v="M1- LABORATORIO CLÍNICO Y BIOMÉDICO" u="1"/>
        <s v="M2 - COMUNICACIÓN AUDIOVISUAL" u="1"/>
        <s v="M1- MANTENIMIENTO DE INSTALACIONES TÉRMICAS Y DE FLUIDOS" u="1"/>
        <s v="E2-INSTALACIONES ELECTRICAS Y AUTOMATICAS" u="1"/>
        <s v="M2- EDUCACIÓN INFANTIL / PROGRAMA 2" u="1"/>
        <s v="M1 - MECATRÓNICA INDUSTRIAL" u="1"/>
        <s v="E2- FARMACIA Y PARAFARMACIA" u="1"/>
        <s v="E2 - MANTENIMIENTO GENERAL" u="1"/>
        <s v="M1- MANTENIMIENTO DE SISTEMAS ELECTRÓNICOS Y AVIÓNICOS DE AERONAVES" u="1"/>
        <s v="E2-ACTIVIDADES COMERCIALES " u="1"/>
        <s v="M1- MANTENIMIENTO ELECTRÓNICO" u="1"/>
        <s v="M1- DISEÑO EN FABRICACIÓN MECÁNICA" u="1"/>
        <s v="M1- SISTEMAS ELECTROTÉCNICOS Y AUTOMATIZADOS" u="1"/>
        <s v="M1- TRANSPORTE Y LOGÍSTICA" u="1"/>
        <s v="E2-INSTALACIONES FRIGORIFICAS Y DE CLIMATIZACION" u="1"/>
        <s v="M2- DOCENCIA/ PROGRAMA 6" u="1"/>
        <s v="M2- ENFERMERÍA" u="1"/>
        <s v="E2 - INSTALACIONES ELÉCTRICAS Y AUTOMÁTICAS" u="1"/>
        <s v="M1 - DISEÑO Y GESTIÓN DE LA PRODUCCIÓN GRÁFICA" u="1"/>
        <s v="E2- PLANTA QUÍMICA" u="1"/>
        <s v="M3-CIENCIAS DE LA INFORMACIÓN " u="1"/>
        <s v="E2- CALZADO Y COMPLEMENTOS DE MODA" u="1"/>
        <s v="E2- INSTALACIONES FRIGORIFICAS Y DE CLIMATIZACION" u="1"/>
        <s v="M1- FABRICACIÓN DE PRODUCTOS FARMACÉUTICOS Y BIOTECNOLÓGICOS Y AFINES" u="1"/>
        <s v="M1- PROYECTOS DE EDIFICACIÓN" u="1"/>
        <s v="E2 - OPERACIONES DE LABORATORIO" u="1"/>
        <s v="M1- PROGRAMACIÓN DE LA PRODUCCIÓN EN FABRICACIÓN MECÁNICA " u="1"/>
        <s v="M2- DOCENCIA/ PROGRAMA 5" u="1"/>
        <s v="M1- MECATRÓNICA INDUSTRIAL" u="1"/>
        <s v="E2- OBRAS DE INTERIOR, DECORACIÓN Y REHABILITACIÓN" u="1"/>
        <s v="M1- DISEÑO Y AMUEBLAMIENTO" u="1"/>
        <s v="M1 - DESARROLLO DE PROYECTOS DE INSTALACIONES TÉRMICAS Y DE FLUIDOS" u="1"/>
        <s v="M2- LOGOPEDIA" u="1"/>
        <s v="M2-DISEÑO GRAFICO" u="1"/>
        <s v="M1- PATRONAJE Y MODA" u="1"/>
        <s v="M1-DISEÑO Y EDICION DE PUBLICACIONES IMPRESAS Y MULTIMEDIA" u="1"/>
        <s v="M3-SOCIOLOGIA" u="1"/>
        <s v="M1- PROYECTOS DE OBRA CIVIL" u="1"/>
        <s v="M2-CIENCIAS DE LA INFORMACION" u="1"/>
        <s v="E2 - IMPRESIÓN GRÁFICA" u="1"/>
        <s v="M1-DOCUMENTACION Y ADMINISTRACION SANITARIAS" u="1"/>
        <s v="M2- DOCENCIA/ PROGRAMA 4" u="1"/>
        <s v="M2 - POLÍTICAS Y SOCIOLOGÍA" u="1"/>
        <s v="M1 -SISTEMAS ELECTROTÉCNICOS Y AUTOMATIZADOS" u="1"/>
        <s v="M1-SISTEMAS DE TELECOMUNICACIONES E INFORMATICOS" u="1"/>
        <s v="E2- ACTIVIDADES COMERCIALES" u="1"/>
        <s v="M1- ILUMINACIÓN, CAPTACIÓN Y TRATAMIENTO DE IMAGEN" u="1"/>
        <s v="M1-ORGANIZACIÓN Y CONTROL DE OBRAS DE CONSTRUCCION" u="1"/>
        <s v="M2- ÓPTICA Y OPTOMETRÍA" u="1"/>
        <s v="E2- JARDINERÍA Y FLORISTERÍA" u="1"/>
        <s v="E2- SOLDADURA Y CALDERERÍA" u="1"/>
        <s v="M1 - LABORATORIO DE ANALISIS Y DE CONTROL DE CALIDAD" u="1"/>
        <s v="E2- INSTALACIÓN Y AMUEBLAMIENTO" u="1"/>
        <s v="M1-DISEÑO Y GESTION DE LA PRODUCCION GRAFICA" u="1"/>
        <s v="M1- ÓPTICA DE ANTEOJERÍA" u="1"/>
        <s v="M1 - PROYECTOS DE EDIFICACIÓN" u="1"/>
        <s v="M2 - CIENCIAS DE LA INFORMACIÓN" u="1"/>
        <s v="M2- DOCENCIA/ PROGRAMA 3" u="1"/>
        <s v="M1- GESTIÓN DE ALOJAMIENTOS TURÍSTICOS" u="1"/>
        <s v="M1- DISEÑO Y GESTIÓN DE LA PRODUCCIÓN GRÁFICA" u="1"/>
        <s v="M2 - SOCIOLOGÍA" u="1"/>
        <s v="M1- MANTENIMIENTO AEROMECÁNICO" u="1"/>
        <s v="M2-CIENCIAS DE LA INFORMACIÓN " u="1"/>
        <s v="E2- CONDUCCIÓN DE VEHÍCULOS DE TRANSPORTE POR CARRETERA / PROGRAMA 1" u="1"/>
        <s v="M1- SISTEMAS DE TELECOMUNICACIONES E INFORMÁTICOS" u="1"/>
        <s v="E2- COCINA Y GASTRONOMÍA" u="1"/>
        <s v="E2-INSTALACIONES DE PRODUCCION DE CALOR" u="1"/>
        <s v="E2- IMPRESIÓN GRÁFICA" u="1"/>
        <s v="M2- DOCENCIA/ PROGRAMA 2" u="1"/>
        <s v="M1 - DISEÑO Y EDICIÓN DE PUBLICACIONES IMPRESAS Y MULTIMEDIA" u="1"/>
        <s v="E2- CONDUCCIÓN DE VEHÍCULOS DE TRANSPORTE POR CARRETERA / PROGRAMA 2" u="1"/>
        <s v="M1- CONSTRUCCIONES METÁLICAS" u="1"/>
        <s v="M2-ENFERMERIA" u="1"/>
        <s v="M2- EDUCACIÓN INFANTIL / PROGRAMA 1" u="1"/>
      </sharedItems>
    </cacheField>
    <cacheField name="CENTRO DIRECTIVO /OO.AA." numFmtId="0">
      <sharedItems containsBlank="1" count="359">
        <s v="Oficialía Mayor"/>
        <s v="IEPP- Instituto para la Evaluación de Políticas Públicas"/>
        <s v="INSST- Instituto Nacional de Seguridad y Salud en el Trabajo"/>
        <s v="Subdel. Gob.- Sec.Gral."/>
        <s v="Del. Gob.- Sec.Gral."/>
        <s v="Filmoteca - Cine Doré"/>
        <s v="Auditorio Nacional de Música"/>
        <s v="Compañía Nacional Teatro Clásico"/>
        <s v="Subdirección General De Oficialía Mayor"/>
        <s v="Museo Nacional de Antropología"/>
        <s v="Museo Cerralbo"/>
        <s v="Museo Nacional de Cerámica y Artes Suntuarias &quot;González Martí&quot;"/>
        <s v="Museo Nacional de Escultura"/>
        <s v="Museo de América"/>
        <s v="Museo Arqueológico Nacional"/>
        <s v="Museo Nacional de Artes Decorativas"/>
        <s v="Museo Nacional del Romanticismo"/>
        <s v="Museo del Greco"/>
        <s v="Museo Sefardí"/>
        <s v="Museo Nacional de Arte Romano"/>
        <s v="Museo Sorolla"/>
        <s v="Museo Nacional Teatro Almagro"/>
        <s v="Museo Nacional Centro de Arte Reina Sofia"/>
        <s v="Colegio de Huérfanos de La Armada &quot;Ntra. Señora del Carmen&quot;"/>
        <s v="SGT- Secretaría General Técnica"/>
        <s v="Unidad Logística. 24 (Melilla)"/>
        <s v="Museo Del Traje. CIPE."/>
        <s v="Museo Del Romanticismo"/>
        <s v="Museo de Arte Romano"/>
        <s v="ICAA - Instituto de la Cinematografía y de las Artes Audiovisuales"/>
        <s v="Centro Dramático Nacional"/>
        <s v="Teatro de La Zarzuela"/>
        <s v="Ministerio de Consumo"/>
        <s v="AESAN- Agencia Española de Seguridad Alimentaria y Nutrición"/>
        <s v="Guardia Real"/>
        <s v="Colegio Juan Sebastián Elcano"/>
        <s v="Colegio Menor Nuestra Señora de Loreto"/>
        <s v="Arsenal de Cartagena"/>
        <s v="Cuartel General de La Armada (Cga)"/>
        <s v="Sdg. Régimen Interior"/>
        <s v="Secretaria General del INTA"/>
        <s v="Subd. Gral. Instituto Patrimonio Cultural de España"/>
        <s v="Compañía Nacional de Danza"/>
        <s v="Academia General Militar"/>
        <s v="Agrupación Base Aérea de Torrejón"/>
        <s v="Arsenal de Cádiz-Base Naval de Rota"/>
        <s v="Arsenal de Ferrol (ARFER)"/>
        <s v="Centro Técnico de Alicante"/>
        <s v="Escuela de Guerra Naval"/>
        <s v="Escuela de Suboficiales de La Armada (Esubo)"/>
        <s v="Estación Naval de Mahon "/>
        <s v="Hospital Central defensa Gomez Ulla, C.S.de Vida y Esperanza"/>
        <s v="Hospital General de La defensa Orad y Gajias"/>
        <s v="Jefatura del Apoyo Logístico (Jal)"/>
        <s v="S.E. De Telec. e Infraestr. Digitales.D.G. de Telec. y Ord.Serv.Com. Audiov.Jpit "/>
        <s v="Academia de Caballería"/>
        <s v="Academia de Logística"/>
        <s v="Academia General Básica de Suboficiales"/>
        <s v="Academia General del Aire"/>
        <s v="Agrupación de Apoyo Logístico N.º 11. (Colmenar)"/>
        <s v="Agrupación de Apoyo Logístico N.º 61. (Burgos)"/>
        <s v="Ala 49"/>
        <s v="Maestranza Aérea de Sevilla"/>
        <s v="Parque y Centro de Mando. de Vehículos Ruedas Num. 2"/>
        <s v="Regimiento de Transmisiones 22 (Pozuelo de Alarcón)"/>
        <s v="Unidad Logística. 23 (Ceuta)"/>
        <s v="EMAD- Estado Mayor de la Defensa-Cuartel General Gabinete Técnico del JEMAD- Jefe del Estado Mayor de La Defensa- Estado Mayor de la Defensa"/>
        <s v="Cuartel General de La Flota"/>
        <s v="Cuartel General de La Fuerza de Accion Maritima"/>
        <s v="Estación Naval de Mahon"/>
        <s v="Jefatura de Aprovisionamiento y Transportes de Madrid"/>
        <s v="Mando de Adiestramiento y Doctrina"/>
        <s v="Cuartel General del Mando de Canarias"/>
        <s v="Escuela Naval Militar"/>
        <s v="USAC - Unidad de Servicios de Acuartelamiento &quot;Sancho Ramirez&quot;"/>
        <s v="Subdelegacion de defensa En Zaragoza"/>
        <s v="Parque y Centro de Mando. de Sis. Acorazados Num. 1"/>
        <s v="Ume-Batallon de Intervencion Iv (Zaragoza)"/>
        <s v="Dirección de Sanidad E.Tierra (Santovenia)"/>
        <s v="Subsecretaría. S.G.A.F.O.M."/>
        <s v="INAP- Instituto Nacional de Administración Publica"/>
        <s v="S.G. de Gestión Económica, Oficina Presupuestaria Y Asuntos Generales"/>
        <s v="Sdg. Public. y P. Cultural"/>
        <s v="Academia de Infantería"/>
        <s v="Maestranza Aérea de Madrid"/>
        <s v="Parque y Centro de Mando. de Helicópteros"/>
        <s v="Agrupación Base Aérea de Zaragoza"/>
        <s v="Agrupación del Acuartelamiento Aéreo de Getafe"/>
        <s v="Base Aérea de Matacan"/>
        <s v="Jefatura de Dirección de Acuartelamiento"/>
        <s v="Jefatura de La Cuarta Subinspeccion General del Ejército"/>
        <s v="Jefatura de La Inspeccion General del Ejército "/>
        <s v="Agrupación del Acuartelamiento Aéreo de Tablada"/>
        <s v="USAC - Unidad de Servicios de Acuartelamiento &quot;Capitan Guiloche&quot;"/>
        <s v="Academia de Artilleria"/>
        <s v="OEITSS- Organismo Estatal Inspección de Trabajo y Seguridad Social"/>
        <s v="Museo Del Traje. CIPE.."/>
        <s v="Archivo General de la Administración"/>
        <s v="Archivo Histórico Nacional"/>
        <s v="CEM- Centro Español de Metrología"/>
        <s v="Unidad de Apoyo (Cestic)"/>
        <s v="Centro Militar de Farmacia de La defensa (Colmenar Viejo)"/>
        <s v="USBA - Unidad de Servicios de Base &quot;Araca&quot;"/>
        <s v="Centro Tecnología del Espectáculo"/>
        <s v="Agrupación del Cuartel General del Ejército del Aire"/>
        <s v="Ala 11-Moron-"/>
        <s v="Ala 37"/>
        <s v="Ala 78"/>
        <s v="Centro De Tecnología del Espectáculo"/>
        <s v="Seguros"/>
        <s v="MINCOTUR / Oficialía"/>
        <s v="TURESPAÑA- Instituto de Turismo de España"/>
        <s v="Instituto de la Mujer"/>
        <s v="Base Aérea de Málaga"/>
        <s v="Maestranza Aérea de Albacete"/>
        <s v="Dirección General de Servicios e Inspección - Oficialía Mayor"/>
        <s v="Secretaría de Estado de Migraciones"/>
        <s v="Subsecretaría/Oficialía Mayor"/>
        <s v="Laboratorio Central del Ejército"/>
        <s v="Subdirección General de Sistemas Aeronauticos"/>
        <s v="Subdirección General de Sistemas Espaciales"/>
        <s v="Subdirección General de Sistemas Navales"/>
        <s v="Subdirección General de Sistemas Terrestres"/>
        <s v="Agrupación Acuartelamiento Aéreo de Tablada"/>
        <s v="Ala 35"/>
        <s v="Museo de Aeronautica y Astronautica"/>
        <s v="INAEM - Instituto Nacional de las Artes Escénicas y de la Música"/>
        <s v="DGGP- Dirección General de Gobernanza Pública"/>
        <s v="Ministerio Sanidad"/>
        <s v="OEPM- Oficina Española de Patentes y Marcas"/>
        <s v="Academia de Ingenieros"/>
        <s v="Agrupación Base Aérea de Cuatro Vientos"/>
        <s v="Subsecretaria. S.G.A.F.O.M"/>
        <s v="Centro Militar de Farmacia de La defensa (Burgos)"/>
        <s v="Arsenal de Las Palmas (Arpal)"/>
        <s v="Centro deportivo Militar &quot;Campolongo&quot;"/>
        <s v="Centro deportivo Militar &quot;El Soto&quot;"/>
        <s v="Centro deportivo Militar &quot;General Montero-Los Mondragones&quot;"/>
        <s v="Centro deportivo Militar &quot;Hispalis&quot;"/>
        <s v="Centro deportivo Militar &quot;Paso Alto&quot;"/>
        <s v="Centro deportivo Militar &quot;San Isidro&quot;"/>
        <s v="Centro deportivo Militar &quot;Sancha Brava&quot;"/>
        <s v="Centro deportivo Militar &quot;Santa Barbara&quot;"/>
        <s v="Centro deportivo Sociocultural Militar&quot;Hípica de Logroño&quot;"/>
        <s v="Centro deportivo Sociocultural Militar &quot;La Ciudadela&quot;"/>
        <s v="Centro deportivo Sociocultural Militar &quot;La deportiva&quot;"/>
        <s v="Centro deportivo Sociocultural Militar &quot;Mallorca&quot;"/>
        <s v="Centro deportivo Socioculturalmilitar &quot;Ceuta&quot;"/>
        <s v="Centro deportivo Socioculturalmilitar &quot;Melilla&quot;"/>
        <s v="Jefatura de La Cuarta Suige. (Salamanca)"/>
        <s v="Jefatura de La QuINTA Suige (Las Palmas)"/>
        <s v="Jefatura de La QuINTA Suige (Puerto Rosario)"/>
        <s v="Jefatura de La QuINTA Suige (Tenerife)"/>
        <s v="Jefatura de La Segunda Subinspeccion General del Ejército"/>
        <s v="Jefatura de La Segunda Suige (Badajoz)"/>
        <s v="Jefatura de La Segunda Suige. (Almeria)"/>
        <s v="Jefatura de La Segunda Suige. (Cartagena)"/>
        <s v="Jefatura de La Segunda Suige. (Ceuta)"/>
        <s v="Jefatura de La Segunda Suige. (Cordoba)"/>
        <s v="Jefatura de La Segunda Suige. (Granada)"/>
        <s v="Jefatura de La Segunda Suige. (Melilla)"/>
        <s v="Jefatura de La Tercera Suige (Huesca)"/>
        <s v="Jefatura de La Tercera Suige (Jaca)"/>
        <s v="Jefatura de La Tercera Suige (Pamplona)"/>
        <s v="Jefatura de La Tercera Suige(Valencia)"/>
        <s v="Jefatura de La Tercera Suige (Zaragoza)"/>
        <s v="Residencia Mil. Ac. Social descanso &quot;Archena&quot;"/>
        <s v="Residencia Mil. Ac. Social descanso &quot;Coronel Gallegos&quot;"/>
        <s v="Residencia Mil. Ac. Social descanso &quot;El Baluarte&quot;"/>
        <s v="Residencia Mil. Ac. Social descanso &quot;F. Primo de Rivera&quot;"/>
        <s v="Residencia Mil. Ac. Social descanso &quot;La Cortadura&quot;"/>
        <s v="Residencia Mil. Ac. Social Estudiantes &quot;San Hermenegildo&quot;"/>
        <s v="Residencia Mil. Ac. Social Estudiantes &quot;Virgen de La Paz&quot;"/>
        <s v="Residencia Mil. Ac. Social Estudiantes &quot;Virgen del Puerto&quot;"/>
        <s v="Residencia Mil.Ac. Social descanso &quot;Mahon&quot;"/>
        <s v="Residencia Militar &quot;Alcazar&quot;"/>
        <s v="Residencia Militar &quot;Don Quijote&quot;"/>
        <s v="Residencias de La Armada En Cartagena"/>
        <s v="USBA - Unidad de Servicios de Base &quot;Alvarez de Sotomayor&quot;"/>
        <s v="USBA - Unidad de Servicios de Base &quot;Cerro Muriano&quot;"/>
        <s v="USBA - Unidad de Servicios de Base &quot;Cid Campeador&quot;"/>
        <s v="USBA - Unidad de Servicios de Base &quot;Coronel Mate&quot;"/>
        <s v="USBA - Unidad de Servicios de Base &quot;Oroel&quot;"/>
        <s v="USBA - Unidad de Servicios de Base &quot;Principe&quot;"/>
        <s v="USBA - Unidad de Servicios de Base &quot;San Jorge&quot;"/>
        <s v="USBA - Unidad de Servicios de Base &quot;El Empecinado&quot;"/>
        <s v="Zona Residencial de Navacerrada"/>
        <s v="Centro Militar Cria Caballar de Ávila"/>
        <s v="Museo Nacional y Centro de Investigación de Altamira"/>
        <s v="Museo Del Traje. CIPE"/>
        <s v="Filmoteca - Pozuelo"/>
        <s v="Centro Geográfico del Ejército de Tierra"/>
        <s v="Museo del Ejército (Toledo)"/>
        <s v="Centro Documental de la Memoria Histórica"/>
        <s v="Centro de Documentación de las Artes Escénicas"/>
        <s v="MINCOTUR / DT"/>
        <s v="Arsenal de Cádiz-Base Naval de La Carraca-San Fernando"/>
        <s v="Centro de Transfusion de Las Fuerzas Armadas"/>
        <s v="MINCOTUR / LAB Central"/>
        <s v="Ala 11-Moron-                                                           "/>
        <s v="Ala 14"/>
        <s v="Ala 23"/>
        <s v="Ala 46"/>
        <s v="Mando de Apoyo Logístico del Ejército"/>
        <s v="Subsecretaria. S.G.A.F.O.M."/>
        <s v=" Hospital Central defensa Gomez Ulla, C.S.de Vida y Esperanza"/>
        <s v="Academia Básica del Aire"/>
        <s v="EMAD- Estado Mayor de la Defensa-Cg-Emacon-Jeses-CgEMAD- Estado Mayor de la Defensa"/>
        <s v="Grupo de Alerta y Control"/>
        <s v="Grupo del Cuartel General del Macan"/>
        <s v="USAC - Unidad de Servicios de Acuartelamiento &quot;Camarinal&quot; (Tarifa)"/>
        <s v="USAC - Unidad de Servicios de Acuartelamiento &quot;Cervantes&quot; (Granada)"/>
        <s v="USAC - Unidad de Servicios de Acuartelamiento &quot;Aizoain&quot;"/>
        <s v="USBA - Unidad de Servicios de Base &quot;Teniente Ruiz&quot;"/>
        <s v="Parque y Centro de Mando. de Helicópteros (Agoncillo)"/>
        <s v="Parque y Centro de Mando. de Helicópteros (Almagro)"/>
        <s v="SGAD- Secretaría General de Administración Digital"/>
        <s v="Archivo General Militar de Ávila"/>
        <s v="Archivo General Militar de Segovia"/>
        <s v="Cdsca Oficiales Cartagena"/>
        <s v="Cdsca de Marineria y Tropa de Cartagena"/>
        <s v="Cdsca de Marineria y Tropa San Fernando"/>
        <s v="Cdsca de Suboficiales Cartagena"/>
        <s v="Cdsca de Suboficiales de San Fernando"/>
        <s v="Centro de Buceo de La Armada (Cba)"/>
        <s v="Centro deportivo Sociocultural Militar &quot;Hípica de Logroño&quot;"/>
        <s v="Centro deportivo Socioculturalmilitar &quot;Alcala&quot;"/>
        <s v="Centro deportivo y Sociocultural &quot;Barberan&quot;"/>
        <s v="Colegio Mayor Universitario &quot;Jorge Juan&quot; Univers.Complutense"/>
        <s v="Comandancia Naval de Barcelona"/>
        <s v="Comandancia Naval de Huelva"/>
        <s v="Comandancia Naval de Málaga"/>
        <s v="Comandancia Naval de Melilla"/>
        <s v="FOGASA-Fondo de Garantía Salarial"/>
        <s v="Comandancia Naval de Santander"/>
        <s v="Comandancia Naval de Tarragona"/>
        <s v="Enfermeria del Magen En Sevilla"/>
        <s v="Escuela de Infantería de Marina &quot;General Albacete y Fuster&quot;"/>
        <s v="Escuela Especialidades de La Estación Naval de La Graña"/>
        <s v="Escuela Tecnica Superior de Ingenieros de Armas Navales"/>
        <s v="Instalaciones deportivas de Madrid"/>
        <s v="Instituto de Historia y Cultura Militar (Barcelona)"/>
        <s v="Instituto de Historia y Cultura Militar (Tenerife)"/>
        <s v="Jefatura de Dirección de Acuartelamiento (Alcala)"/>
        <s v="Jefatura de La Quinta Suige (Arrecife)"/>
        <s v="Jefatura de Movilidad Aérea"/>
        <s v="Residencia Mil. Ac. Social Estudiantes Tg. Barroso"/>
        <s v="Residencias de La Armada En Ferrol"/>
        <s v="Residencias de La Armada En Las Palmas"/>
        <s v="Residencias de La Armada En Madrid"/>
        <s v="Residencias de La Armada En Rota"/>
        <s v="Residencias de La Armada En Sanfernando"/>
        <s v="Parque y Centro de Mando. de Sis. Acorazados Num. 2"/>
        <s v="Instituto Hidrográfico de La Marina"/>
        <s v="Real Instituto y Observatorio de La Armada"/>
        <s v="USAC - Unidad de Servicios de Acuartelamiento &quot;Alferez Rojas Navarrete&quot;"/>
        <s v="USAC - Unidad de Servicios de Acuartelamiento &quot;Cabo Noval&quot;"/>
        <s v="USAC - Unidad de Servicios de Acuartelamiento &quot;Camposoto&quot;"/>
        <s v="USAC - Unidad de Servicios de Acuartelamiento &quot;General Alvarez de Castro&quot;"/>
        <s v="USAC - Unidad de Servicios de Acuartelamiento &quot;Hoya Fria&quot;"/>
        <s v="USAC - Unidad de Servicios de Acuartelamiento &quot;Los Rodeos&quot;"/>
        <s v="USAC - Unidad de Servicios de Acuartelamiento &quot;Loyola&quot;"/>
        <s v="USAC - Unidad de Servicios de Acuartelamiento &quot;San Cristobal&quot; (Madrid)"/>
        <s v="USAC - Unidad de Servicios de Acuartelamiento &quot;Soyeche&quot;"/>
        <s v="USAC - Unidad de Servicios de Acuartelamiento &quot;Santa Barbara&quot;"/>
        <s v="USAC - Unidad de Servicios de Acuartelamiento &quot;Tentegorra”"/>
        <s v="USAC - Unidad de Servicios de Acuartelamiento- &quot;Torreblanca&quot; (Sevilla)"/>
        <s v="USBA - Unidad de Servicios de Base &quot;General Cavalcanti&quot;"/>
        <s v="USBA - Unidad de Servicios de Base &quot;General Morillo&quot;"/>
        <s v="USBA - Unidad de Servicios de Base &quot;Jaime I&quot;"/>
        <s v="USBA - Unidad de Servicios de Base &quot;La Cuesta&quot;"/>
        <s v="USBA - Unidad de Servicios de Base &quot;Teniente Flomesta&quot;"/>
        <s v="USBA - Unidad de Servicios de Base. &quot;Conde de Gazola&quot;"/>
        <s v="Zona Residencial de Pollensa"/>
        <s v="Farmacia deposito Igesandef"/>
        <s v="SGAD- Secretaría General de Administración Digital "/>
        <s v="Agrupación de Apoyo Logístico N.º 11. (PATERNA)"/>
        <s v="Brigada de Infantería de Marina Tercio de Armada"/>
        <s v="Escuela de Especialidades de La Armada &quot;Antonio de Escaño&quot;"/>
        <s v="Escuela Militar de Paracaidismo Mendez Parada"/>
        <s v="Grupo Logístico Vi de Paracaidistas"/>
        <s v="Parque y Centro de Abasto. de Material Intendencia"/>
        <s v="SG Recursos Humanos"/>
        <s v="Centro Nacional de Difusión Musical"/>
        <s v="Agrupación de Apoyo Logístico  N.º 11. (COLMENAR)"/>
        <s v="Dirección de Infraestructura"/>
        <s v="Dirección de Infraestructura (A Coruña)"/>
        <s v="Dirección de Infraestructura (Baleares)"/>
        <s v="Dirección de Infraestructura (Burgos)"/>
        <s v="Dirección de Infraestructura (Granada)"/>
        <s v="Dirección de Infraestructura (Melilla)"/>
        <s v="Dirección de Infraestructura (Sevilla)"/>
        <s v="Dirección de Infraestructura (Tenerife)"/>
        <s v="Dirección de Infraestructura (Valladolid)"/>
        <s v="Dirección de Infraestructura (Zaragoza)"/>
        <s v="Oficina delegada de La Dfr. En Albacete"/>
        <s v="Oficina delegada de La Dfr. En Palma de Mallorca"/>
        <s v="USBA - Unidad de Servicios de Base &quot;El Copero&quot;"/>
        <s v="USBA - Unidad de Servicios de Base &quot;General Aleman Ramirez&quot;"/>
        <s v="USBA - Unidad de Servicios de Base &quot;General Almirante&quot;"/>
        <s v="USBA - Unidad de Servicios de Base &quot;General Menacho&quot;"/>
        <s v="Subsecretaría.SG. de Comunicación"/>
        <s v="SG Tesoro y Financiación Internacional. S.G. de Informática y de Gestión"/>
        <s v="D.G. Telecomunicaciones y Ordenación de Servicios Comunicación Audiovisual-S.G. De Inspección de las Telecomunicaciones e Infraestructuras Digitales"/>
        <s v="Subsecretaría"/>
        <s v="Secretaría General de Objetivos y Políticas de Inclusión"/>
        <s v="Subsecretaría/SGTIC"/>
        <s v="Parque y Centro de Mando. Sis. Aa., Costa y Misiles"/>
        <s v="Agrupación de Sanidad 1 (Madrid)"/>
        <s v="S.G. Planes y Serv. Inform. y Telecomun."/>
        <s v="EMAD- Estado Mayor de la Defensa (Pozuelo)"/>
        <s v="Parque y Centro de Mando. de Helicópteros (Betera)"/>
        <s v="Regimiento de Infantería &quot;Inmemorial del Rey&quot; 1 Cge"/>
        <s v="Ume-Batallon de Intervencion I (Torrejón de Ardoz)"/>
        <s v="Gabinete Ministro"/>
        <s v="Cuartel General Terrestre de Alta Disponibilidad (Valencia)"/>
        <s v="USAC - Unidad de Servicios de Acuartelamiento &quot;Coronel Sanchez Bilbao&quot;"/>
        <s v="USAC - Unidad de Servicios de Acuartelamiento &quot;El Bruch&quot;"/>
        <s v="USAC - Unidad de Servicios de Acuartelamiento &quot;Puerto del Rosario&quot;"/>
        <s v="USAC - Unidad de Servicios de Acuartelamiento &quot;San Cristobal-Canillejas&quot; (Madrid)"/>
        <s v="USAC - Unidad de Servicios de Acuartelamiento &quot;Sangenis&quot;"/>
        <s v="USAC - Unidad de Servicios de Acuartelamiento  &quot;Soyeche&quot;"/>
        <s v="USAC - Unidad de Servicios de Acuartelamiento  &quot;Zarco del Valle&quot;"/>
        <s v="USAC - Unidad de Servicios de Acuartelamiento &quot;Daoiz y Velarde&quot;(Paterna)"/>
        <s v="USAC - Unidad de Servicios de Acuartelamiento &quot;Montejaque&quot;"/>
        <s v="USAC - Unidad de Servicios de Acuartelamiento &quot;Primo de Rivera&quot;"/>
        <s v="USAC - Unidad de Servicios de Acuartelamiento &quot;Santocildes&quot;"/>
        <s v="Gabinete del Ministro "/>
        <s v="Gabinete del Ministro"/>
        <s v="Ministerio de Igualdad"/>
        <s v="DGFP- Dirección General de la Función Pública"/>
        <s v="SEPIE- Servicio Español para la Internacionalización de La Educación M.P. "/>
        <s v="ARQVA - Museo Nacional De Arqueología Subacuática "/>
        <s v="SGT - División de Estudios y Publicaciones"/>
        <s v="Instituto Social de la Marina"/>
        <s v="Agrupación del Cuartel General del  Ejército del Aire"/>
        <s v="Centro de Adiestramiento &quot;San Gregorio&quot;"/>
        <s v="Zona Residencial de Riu-Clar"/>
        <s v="Ballet Nacional de España"/>
        <s v="División De Tecnologías de la Información"/>
        <s v="SEDIA- SE de Digitalización e Inteligencia Artificial"/>
        <s v="Dirección de Sanidad E. Tierra"/>
        <s v="Unidad de Apoyo Logístico Sanitario"/>
        <s v="Batallon de Cg. de La Comge. de Ceuta"/>
        <s v="S.G. de Actividad Univers. Investigadora - S. Gral de Universidades "/>
        <s v="SEPE- Servicio Público de Empleo Estatal/S.G. Políticas Activas de Empleo"/>
        <s v="SEPE- Servicio Público de Empleo Estatal /D.P.Ceuta"/>
        <s v="SEPE- Servicio Público de Empleo Estatal /D.P.Melilla"/>
        <s v="Dirección General de Servicios e Inspección – SG de Recursos Humanos"/>
        <s v="Batallon de Cg. de La Comge. de Melilla"/>
        <s v="Orquesta y Coro Nacionales de España"/>
        <s v="Secretaría General"/>
        <s v="Unidad De Apoyo a La DG de Bellas Artes y Patrimonio Cultural"/>
        <s v="ICAA - Instituto de la Cinematografía y de las Artes Audiovisuales "/>
        <m u="1"/>
        <s v="ARQVA - Museo Nacional De Arqueología Subacuática" u="1"/>
        <s v="SEPE- Servicio Público de Empleo Estatal /D.P.Melilla " u="1"/>
        <s v="SEPIE- Servicio Español para la Internacionalización de La Educación M.P." u="1"/>
        <s v="M1-MANTENIMIENTO GENERAL" u="1"/>
      </sharedItems>
    </cacheField>
    <cacheField name="IDENTIFICACIÓN DEL PUESTO" numFmtId="0">
      <sharedItems containsMixedTypes="1" containsNumber="1" containsInteger="1" minValue="6826" maxValue="5658557"/>
    </cacheField>
    <cacheField name="PROVINCIA" numFmtId="0">
      <sharedItems containsBlank="1" count="79">
        <s v="MADRID"/>
        <s v="SEVILLA"/>
        <s v="MÁLAGA"/>
        <s v="LEÓN"/>
        <s v="MURCIA"/>
        <s v="MALAGA"/>
        <s v="VALENCIA"/>
        <s v="VALLADOLID"/>
        <s v="TOLEDO"/>
        <s v="BADAJOZ"/>
        <s v="CIUDAD REAL"/>
        <s v="MELILLA"/>
        <s v="PONTEVEDRA"/>
        <s v="ZARAGOZA"/>
        <s v="CÁDIZ"/>
        <s v="A CORUÑA"/>
        <s v="ALICANTE"/>
        <s v="ILLES BALEARS"/>
        <s v="ASTURIAS"/>
        <s v="BIZKAIA"/>
        <s v="CÁCERES"/>
        <s v="NAVARRA"/>
        <s v="CUENCA"/>
        <s v="TENERIFE"/>
        <s v="PALENCIA"/>
        <s v="SALAMANCA"/>
        <s v="ALICANTE - ALACANT"/>
        <s v="LA RIOJA"/>
        <s v="TARRAGONA"/>
        <s v="LAS PALMAS"/>
        <s v="CADIZ"/>
        <s v="ALAVA/ARABA"/>
        <s v="LLEIDA"/>
        <s v="BURGOS"/>
        <s v="CÓRDOBA"/>
        <s v="CEUTA"/>
        <s v="BARCELONA"/>
        <s v="JAEN"/>
        <s v="ALBACETE"/>
        <s v="SORIA"/>
        <s v="CACERES"/>
        <s v="GIPUZKOA"/>
        <s v="CASTELLON"/>
        <s v="LUGO"/>
        <s v="OURENSE"/>
        <s v="GRANADA"/>
        <s v="STA. CRUZ TENERIFE"/>
        <s v="HUESCA"/>
        <s v="SEGOVIA"/>
        <s v="ÁLAVA"/>
        <s v="AVILA"/>
        <s v="ALMERÍA"/>
        <s v="CANTABRIA"/>
        <s v="JAÉN"/>
        <s v="GUADALAJARA"/>
        <s v="ALCOBENDAS"/>
        <s v="VALLECAS"/>
        <s v="GIRONA"/>
        <s v="ZAMORA"/>
        <s v="HUELVA"/>
        <s v="TERUEL"/>
        <s v="LAS PALMAS "/>
        <s v="LEON"/>
        <s v="HUESCA "/>
        <s v="CORDOBA"/>
        <s v="ÁVILA"/>
        <s v="POZUELO DE ALARCON"/>
        <s v="Gerona"/>
        <s v="GUIPUZCOA"/>
        <s v="VIZCAYA"/>
        <s v="CASTELLÓN"/>
        <s v="BARCELONA "/>
        <s v="CASTELLÓN "/>
        <s v="CORUÑA, A"/>
        <s v="PALMAS, LAS"/>
        <s v="RIOJA, LA"/>
        <s v="BERMEO"/>
        <s v="LAS PALMAS DE G.C."/>
        <m u="1"/>
      </sharedItems>
    </cacheField>
    <cacheField name="LOCALIDAD" numFmtId="0">
      <sharedItems containsBlank="1" count="138">
        <s v="MADRID"/>
        <s v="SEVILLA"/>
        <s v="MÁLAGA"/>
        <s v="LEÓN"/>
        <s v="MURCIA"/>
        <s v="MALAGA"/>
        <s v="VALENCIA"/>
        <s v="VALLADOLID"/>
        <s v="TOLEDO"/>
        <s v="MERIDA"/>
        <s v="ALMAGRO"/>
        <s v="MELILLA"/>
        <s v="MAJADAHONDA"/>
        <s v="PONTEVEDRA"/>
        <s v="CARTAGENA"/>
        <s v="TORREJÓN DE ARDOZ"/>
        <s v="ZARAGOZA"/>
        <s v="ROTA"/>
        <s v="FERROL "/>
        <s v="GUARDAMAR DEL SEGURA"/>
        <s v="SAN FERNANDO"/>
        <s v="MAHÓN"/>
        <s v="OVIEDO"/>
        <s v="BILBAO"/>
        <s v="CÁCERES"/>
        <s v="A CORUÑA"/>
        <s v="PAMPLONA"/>
        <s v="CUENCA"/>
        <s v="SANTA CRUZ DE LA PALMA"/>
        <s v="PALMA DE MALLORCA"/>
        <s v="PALENCIA"/>
        <s v="SALAMANCA"/>
        <s v="ALACANT/ALICANTE"/>
        <s v="LOGROÑO"/>
        <s v="TARRAGONA"/>
        <s v="CIUDAD REAL"/>
        <s v="ASTURIAS"/>
        <s v="LAS PALMAS"/>
        <s v="CÁDIZ"/>
        <s v="VITORIA"/>
        <s v="CALATAYUD"/>
        <s v="TALARN"/>
        <s v="SAN JAVIER"/>
        <s v="COLMENAR VIEJO"/>
        <s v="BURGOS"/>
        <s v="CÓRDOBA"/>
        <s v="POZUELO DE ALARCÓN"/>
        <s v="SAN MARTÍN DE LA VEGA"/>
        <s v="CEUTA"/>
        <s v="BARCELONA"/>
        <s v="JAEN"/>
        <s v="ALBACETE"/>
        <s v="SORIA"/>
        <s v="CACERES"/>
        <s v="GIPUZKOA"/>
        <s v="CASTELLÓN"/>
        <s v="LUGO"/>
        <s v="OURENSE"/>
        <s v="GRANADA"/>
        <s v="FERROL"/>
        <s v="SANTA CRUZ DE TENERIFE"/>
        <s v="MARÍN"/>
        <s v="HUESCA"/>
        <s v="SANTOVENIA DEL PISUERGA"/>
        <s v="GETAFE"/>
        <s v="SEGOVIA"/>
        <s v="ALCALA DE HENARES"/>
        <s v="Tres Cantos"/>
        <s v="MORÓN DE LA FRONTERA"/>
        <s v="VILLANUBLA"/>
        <s v="ARMILLA"/>
        <s v="AVILA"/>
        <s v="ALMERÍA"/>
        <s v="SANTANDER"/>
        <s v="JAÉN"/>
        <s v="GUADALAJARA"/>
        <s v="GIRONA"/>
        <s v="LLEIDA"/>
        <s v="DONOSTI/SAN SEBASTIAN"/>
        <s v="ZAMORA"/>
        <s v="HUELVA"/>
        <s v="TERUEL"/>
        <s v="HOYO DE MANZANARES"/>
        <s v="BADAJOZ"/>
        <s v="LAS PALMAS DE G. C."/>
        <s v="LEON"/>
        <s v="PUERTO DEL ROSARIO (FUERTEVENTURA)"/>
        <s v="HUESCA "/>
        <s v="JACA"/>
        <s v="ARCHENA"/>
        <s v="GIJÓN"/>
        <s v="JEREZ DE LA FRONTERA"/>
        <s v="RONDA"/>
        <s v="SANTOÑA"/>
        <s v="VIATOR"/>
        <s v="CASTRILLO DEL VAL"/>
        <s v="PARACUELLOS DEL JARAMA"/>
        <s v="CERCEDILLA"/>
        <s v="CORDOBA"/>
        <s v="ÁVILA"/>
        <s v="SANTILANA DEL MAR"/>
        <s v="POZUELO DE ALARCON"/>
        <s v="Algeciras"/>
        <s v="Algeciras "/>
        <s v="Vilamalla"/>
        <s v="TALAVERA LA REAL"/>
        <s v="TELDE"/>
        <s v="VALVERDE DE LA VIRGEN"/>
        <s v="TARIFA"/>
        <s v="BERRIOPLANO"/>
        <s v="AGONCILLO"/>
        <s v="ALCALÁ DE HENARES"/>
        <s v="FIGUERES"/>
        <s v="ARRECIFE (LANZAROTE)"/>
        <s v="SANTIAGO DE COMPOSTELA"/>
        <s v="ALICANTE"/>
        <s v="SIERO"/>
        <s v="SANT CLIMENT SESCEBES"/>
        <s v="SAN CRISTÓBAL DE LA LAGUNA"/>
        <s v="SAN SEBASTIÁN"/>
        <s v="MUNGIA"/>
        <s v="SAN ANDRÉS DE RABANEDO"/>
        <s v="POLLENSA"/>
        <s v="PATERNA"/>
        <s v="ALCANTARILLA"/>
        <s v="DOS HERMANAS"/>
        <s v="BARCELONA "/>
        <s v="CASTELLÓN "/>
        <s v="CORUÑA, A"/>
        <s v="PALMAS, LAS"/>
        <s v="TENERIFE"/>
        <s v="BETERA"/>
        <s v="MAZAGÓN"/>
        <s v="PUERTO DEL ROSARIO "/>
        <s v="ASTORGA"/>
        <s v="BIZKAIA"/>
        <s v="LAS PALMAS DE G.C."/>
        <m u="1"/>
      </sharedItems>
    </cacheField>
    <cacheField name="Titulación o equivalente" numFmtId="0">
      <sharedItems count="102" longText="1">
        <s v="Título Profesional Básico en la especialidad"/>
        <s v="Título de Graduado en E.S.O. o Título Profesional Básico+ Certificado de Profesionalidad QUI405_1"/>
        <s v="Título Profesional Básico en la especialidad o Título de Graduado en E.S.O."/>
        <s v="Título Profesional Básico en Servicios Administrativos o Título de Graduado en E.S.O."/>
        <s v="Técnico en la Especialidad"/>
        <s v="Cualquier Titulación clasificada en el Nivel 3 del Marco Español de Cualificaciones para la Educación Superior siempre que se cumplan las condiciones para impartir la materia de DIBUJO TÉCNICO según lo previsto en el ANEXO I del RD 860/2010, de 2 de julio, modificado por el RD 665/2015, de 17 de julio) + Título de especialización didáctica o equivalente"/>
        <s v="Técnico en la Especialidad+ Permiso de Conducir B y Operador de Carretillas Elevadoras"/>
        <s v="Licenciatura o Máster en BIOLOGÍA (o cualquier Titulación clasificada en el Nivel 3 del Marco Español de Cualificaciones para la Educación Superior siempre que se cumplan las condiciones para impartir la materia de BIOLOGÍA según lo previsto en el ANEXO I del RD 860/2010, de 2 de julio, modificado por el RD 665/2015, de 17 de julio) + Título de especialización didáctica o equivalente"/>
        <s v="Licenciatura o Máster en Filología Gallega o Portuguesa +Título de especializació didáctica o equivalente Celga4"/>
        <s v="Licenciatura o Máster en GEOGRAFÍA E HISTORIA (o cualquier Titulación clasificada en el Nivel 3 del Marco Español de Cualificaciones para la Educación Superior siempre que se cumplan las condiciones para impartir la materia de GEOGRAFÍA E HISTORIA según lo previsto en el ANEXO I del RD 860/2010, de 2 de julio, modificado por el RD 665/2015, de 17 de julio) + Título de especialización didáctica o equivalente"/>
        <s v="Licenciatura o Máster en MATEMÁTICAS (o cualquier Titulación clasificada en el Nivel 3 del Marco Español de Cualificaciones para la Educación Superior siempre que se cumplan las condiciones para impartir la materia de MATEMÁTICAS según lo previsto en el ANEXO I del RD 860/2010, de 2 de julio, modificado por el RD 665/2015, de 17 de julio) + Título de especialización didáctica o equivalente"/>
        <s v="Licenciatura o Máster en QUÍMICA (o cualquier Titulación clasificada en el Nivel 3 del Marco Español de Cualificaciones para la Educación Superior siempre que se cumplan las condiciones para impartir la materia de QUÍMICA según lo previsto en el ANEXO I del RD 860/2010, de 2 de julio, modificado por el RD 665/2015, de 17 de julio) + Título de especialización equivalente"/>
        <s v="Licenciatura o Máster en Historia y Ciencias de la Música (o cualquier Titulación clasificada en el Nivel 3 del Marco Español de Cualificaciones para la Educación Superior siempre que se cumplan las condiciones para impartir la materia de MÚSICA según lo previsto en el ANEXO I del RD 860/2010, de 2 de julio, modificado por el RD 665/2015, + Título de especialización equivalentede 17 de julio)"/>
        <s v="Licenciatura o Grado en Medicina + Médico/a Especialista en Medicina Familiar y Comunitaria"/>
        <s v="Título clasificado en el Nivel 1 del MECES + Experiencia acreditada no inferior a 18 meses en puestos de trabajo con funciones propias de la especialidad "/>
        <s v="Titulo de FP Grado Medio (Técnico) o Título de Bachiller+ Permiso de conducción B"/>
        <s v="Técnico Superior en la Especialidad + Permiso de Conducción B"/>
        <s v="Licenciatura o Máster de la rama de las Ciencias de la Información + B2 Inglés"/>
        <s v="Técnico en la Especialidad+ Permiso de Conducir B"/>
        <s v="Técnico en la Especialidad+ Permiso de Conducir D+E"/>
        <s v="FP Grado Medio (Técnico) o Bachiller"/>
        <s v="Técnico en la Especialidad "/>
        <s v="Técnico  en la Especialidad"/>
        <s v="Técnico en Obras de Interior, Decoración y Rehabilitación o Técnico en Construcción o Técnico en Instalaciones Eléctricas y Automáticas o Técnico en Equipos Electrónicos de Consumo o Técnico en Soldadura y Calderería o Técnico en Instalación y Amueblamiento o Técnico en Instalaciones de Producción de Calor o Técnico en Instalaciones Frigoríficas y de Climatización (**)"/>
        <s v="Técnico en Obras de Interior, Decoración y Rehabilitación o Técnico en Construcción o Técnico en Instalaciones Eléctricas y Automáticas o Técnico en Equipos Electrónicos de Consumo o Técnico en Soldadura y Calderería o Técnico en Instalación y Amueblamiento o Técnico en Instalaciones de Producción de Calor o Técnico en Instalaciones Frigoríficas y de Climatización "/>
        <s v="Técnico en Obras de Interior, Decoración y Rehabilitación o Técnico en Construcción o Técnico en Instalaciones Eléctricas y Automáticas o Técnico en Equipos Electrónicos de Consumo o Técnico en Soldadura y Calderería o Técnico en Instalación y Amueblamiento o Técnico en Instalaciones de Producción de Calor o Técnico en Instalaciones Frigoríficas y de Climatización"/>
        <s v="Técnico Superior en la Especialidad"/>
        <s v="Diplomatura o Grado en la rama de las Ciencias de la Información"/>
        <s v="Diplomatura o Grado en la rama de las Ciencias de la Información "/>
        <s v="Técnico Superior en la Especialidad+ Permiso de Conducir B"/>
        <s v="Técnico en Obras de Interior, Decoración y Rehabilitación o Técnico en Construcción o Técnico en Instalaciones Eléctricas y Automáticas o Técnico en Equipos Electrónicos de Consumo o Técnico en Soldadura y Calderería o Técnico en Instalación y Amueblamiento o Técnico en Instalaciones de Producción de Calor o Técnico en Instalaciones Frigoríficas y de Climatización + Permiso de conducir B"/>
        <s v="Técnico Superior en la Especialidad+Curso en vigor de plataformas elevadoras móviles de personal grupo A (Sólo para destino INAEM)"/>
        <s v="Técnico Superior en Proyectos de Edificación o Técnico Superior en Organización y Control de Obras de Construcción o Técnico Superior en Sistemas de Telecomunicaciones e Informáticos o Técnico Superior en Sistemas Electrotécnicos y Automatizados o Técnico Superior en Construcciones Metálicas o Técnico Superior en Diseño y Amueblamiento o Técnico Superior en Mantenimiento de Instalaciones Térmicas y de Fluidos o Técnico Superior en Desarrollo de Proyectos de Instalaciones Térmicas y de Fluidos (*)"/>
        <s v="Técnico Superior en Proyectos de Edificación o Técnico Superior en Organización y Control de Obras de Construcción o Técnico Superior en Sistemas de Telecomunicaciones e Informáticos o Técnico Superior en Sistemas Electrotécnicos y Automatizados o Técnico Superior en Construcciones Metálicas o Técnico Superior en Diseño y Amueblamiento o Técnico Superior en Mantenimiento de Instalaciones Térmicas y de Fluidos o Técnico Superior en Desarrollo de Proyectos de Instalaciones Térmicas y de Fluidos "/>
        <s v="Técnico Superior en Proyectos de Edificación o Técnico Superior en Proyectos de Obra Civil o Técnico Superior en Organización y Control de Obras de Construcción o Técnico Superior en Química Industrial o Técnico Superior en Laboratorio de Análisis de Control de Calidad o Técnico Superior en Sistemas Electrotécnicos y Automatizados o Técnico Superior en Mantenimiento Electrónico o Técnico Superior en Automatización y Robótica Industrial o Técnico Superior en Gestión del Agua o Técnico Superior en Centrales Eléctricas o Técnico Superior en Eficiencia Energética y Energía Solar Térmica o Técnico Superior en Energías Renovables o Técnico Superior en Desarrollo de Proyectos de Instalaciones Térmicas y de Fluidos o Técnico Superior en Mantenimiento de Instalaciones Térmicas y de Fluidos o Técnico Superior en Mecatrónica Industrial"/>
        <s v="Técnico Superior en Proyectos de Edificación o Técnico Superior en Organización y Control de Obras de Construcción o Técnico Superior en Sistemas de Telecomunicaciones e Informáticos o Técnico Superior en Sistemas Electrotécnicos y Automatizados o Técnico Superior en Construcciones Metálicas o Técnico Superior en Diseño y Amueblamiento o Técnico Superior en Mantenimiento de Instalaciones Térmicas y de Fluidos o Técnico Superior en Desarrollo de Proyectos de Instalaciones Térmicas y de Fluidos"/>
        <s v="Título clasificado en el Nivel 1 del MECES + Experiencia acreditada no inferior a 18 meses en puestos de trabajo con funciones propias de la especialidad+ Curso en Vigor de plataformas elevadoras móviles de personal grupo A  "/>
        <s v="Licenciatura o Máster de la rama de las Ciencias de la Información"/>
        <s v="Grado en Comunicación Audiovisual"/>
        <s v="Diplomatura o Grado en Conservación y Restauración de Bienes Culturales"/>
        <s v="Grado en Diseño Gráfico"/>
        <s v="Titulación clasificada en el Nivel 2 del Marco Español de Cualificaciones para la Educación Superior (Diplomatura o Grado) que habilite para impartir PEDAGOGÍA TERAPÉUTICA Y DE AUDICIÓN Y LENGUAJE en Educación Primaria según lo previsto en el art. 5 del RD 476/2013, de 21 de junio"/>
        <s v="Titulación clasificada en el Nivel 2 del Marco Español de Cualificaciones para la Educación Superior (Diplomatura o Grado) que habilite para impartir PEDAGOGÍA TERAPÉUTICA Y DE AUDICIÓN Y LENGUAJE en Educación Primaria según lo previsto en el art. 5 del RD 476/2013, de 21 de junio + Celga 4"/>
        <s v="Titulación clasificada en el Nivel 2 del Marco Español de Cualificaciones para la Educación Superior (Diplomatura o Grado) que habilite para impartir Enseñanzas de EDUCACIÓN FÍSICA en Educación Primaria según lo previsto en el art. 5 del RD 476/2013, de 21 de junio + Celga 4"/>
        <s v="Titulación clasificada en el Nivel 2 del Marco Español de Cualificaciones para la Educación Superior (Diplomatura o Grado) que habilite para impartir Enseñanzas de LENGUA EXTRANJERA (INGLÉS) en Educación Primaria según lo previsto en el art. 5 del RD 476/2013, de 21 de junio + Celga 4"/>
        <s v="Titulación clasificada en el Nivel 2 del Marco Español de Cualificaciones para la Educación Superior (Diplomatura o Grado) que habilite para impartir Enseñanzas de MÚSICA en Educación Primaria según lo previsto en el art. 5 del RD 476/2013, de 21 de junio + Celga 4"/>
        <s v="Titulación clasificada en el Nivel 2 del Marco Español de Cualificaciones para la Educación Superior (Diplomatura o Grado) que habilite para impartir EDUCACIÓN PRIMARIA según lo previsto en el art. 3 del RD 476/2013, de 21 de junio Titulación clasificada en el Nivel 2 del Marco Español de Cualificaciones para la Educación Superior (Diplomatura o Grado) que habilite para impartir EDUCACIÓN PRIMARIA según lo previsto en el art. 3 del RD 476/2013, de 21 de junio + Celga 4 + B2 Inglés"/>
        <s v="Titulación clasificada en el Nivel 2 del Marco Español de Cualificaciones para la Educación Superior (Diplomatura o Grado) que habilite para impartir EDUCACIÓN INFANTIL según lo previsto en el art. 2 del RD 476/2013, de 21 de junio&quot;"/>
        <s v="Titulación clasificada en el Nivel 2 del Marco Español de Cualificaciones para la Educación Superior (Diplomatura o Grado) que habilite para impartir EDUCACIÓN INFANTIL según lo previsto en el art. 2 del RD 476/2013, de 21 de junio&quot;+ C1 Inglés"/>
        <s v="Diplomatura o Grado en Enfermería"/>
        <s v="Diplomatura o Grado de Enfermería"/>
        <s v="Grado en Física"/>
        <s v="Técnico Superior en la Especialidad + Curso en vigor de plataformas elevadoras móviles de personal grupo A "/>
        <s v="Diplomatura o Grado de Fisioterapia"/>
        <s v="Diplomatura o Grado en Fisioterapia"/>
        <s v="Grado en Biblioteconomía, Documentación, Historia, o en la rama de las Ciencias de la Información"/>
        <s v="Grado en Historia "/>
        <s v="Grado en Ingeniería Informática, Ciencias físicas, Matemáticas, Ingeniería de Telecomunicaciones o Ingeniería Industrial"/>
        <s v="Diplomatura o Grado de Logopedia"/>
        <s v="Grado en Matemáticas"/>
        <s v="Diplomatura o Grado en Óptica y Optometría"/>
        <s v="Diplomatura o Grado en Ciencias Políticas y/o Sociología"/>
        <s v="Diplomatura o Grado en Psicología"/>
        <s v="Grado en Sociología"/>
        <s v="Diplomatura o Grado en Trabajo Social"/>
        <s v="Licenciatura o Máster en Antropología"/>
        <s v="Licenciatura o Máster en Arqueología"/>
        <s v="Título clasificado en el Nivel 3 del MECES + Experiencia acreditada no inferior a 18 meses en puestos de trabajo con funciones propias de la especialidad"/>
        <s v="Licenciatura o Máster en Comunicación Audiovisual"/>
        <s v="Licenciatura de la Marina Civil, Sección Máquinas o Ingeniería Naval o Ingeniería industrial, especialidad mecánica o Titulación equivalente a las anteriores. Cualquier Titulación de Nivel 3 del MECES y además haber superado el primer ciclo de los estudios conducentes a la obtención de alguna de las Titulaciones anteriores + Máster, Título de especialización didáctica o equivalentes. Tarjeta Profesional de la DGMM, oficial o jefe de máquinas en Vigor."/>
        <s v="Licenciatura de la Marina Civil, Sección Puente o equivalente. Cualquier Titulación de Nivel 3 del MECES y además haber superado el primer ciclo de los estudios conducentes a la obtención de alguna de las Titulaciones anteriores+ Máster, Título de especialización didáctica o equivalentes. Tarjeta Profesional de la DGMM, oficial de puente o capitán en Vigor."/>
        <s v="Licenciatura o Máster en Física"/>
        <s v="Licenciatura o Master en Matemáticas"/>
        <s v="Licenciatura o Grado en Medicina"/>
        <s v="Máster en Enseñanzas Artísticas de Interpretación Musical - Especialidad de PIANO"/>
        <s v="Licenciatura en Psicología o Grado en Psicología+Máster Oficial, homologados o equivalentes a la mencionada licenciatura"/>
        <s v="Licenciatura o Master en Psicopedagogía"/>
        <s v="Licenciatura o Máster en Química"/>
        <s v="Licenciatura o Master en Sociología"/>
        <s v="Licenciatura o Máster en Sociología"/>
        <s v="Diplomatura o Grado en la Rama de Ciencias de la Información" u="1"/>
        <s v="Diplomatura o Grado en Enfermería + Especialidad de Enfermería del Trabajo" u="1"/>
        <s v="Licenciatura o Máster en Biología" u="1"/>
        <s v="Técnico Superior en la Especialidad +  Permiso de conducir B" u="1"/>
        <s v="Técnico Superior en la Especialidad+ Permiso de Conducir D+E" u="1"/>
        <s v="Técnico en la Especialidad + Permiso de Conducción B" u="1"/>
        <s v="Licenciatura o Máster de la Rama de Ciencias de la Información" u="1"/>
        <s v="Técnico Superior en la Especialidad + Licencia de Mant.Aeronaves (LMA) Categ.B1.3 o B2 + Permiso de conducir B" u="1"/>
        <s v="Técnico en materias relacionadas con la Especialidad (ver convocatoria para Ministerio de Política Territorial)" u="1"/>
        <s v="Técnico en la Especialidad + Permiso de Conducir B +  Operador de Carretillas Elevadoras" u="1"/>
        <s v="Diplomatura o Grado en la rama de las Ciencias de la Información + B2 Inglés" u="1"/>
        <s v="Técnico Superior en materias relacionadas con la especialidad (Ver convocatoria para Ministerio de Industria, Comercio y Turismo)" u="1"/>
        <s v="Titulación clasificada en Nivel 2 de MECES que habilite para impartir Educación Primaria o Enseñanzas de Lengua Extranjera (Inglés): ver convocatoria para Ministerio de Defensa" u="1"/>
        <s v="Título de Bachiller o Técnico + Certificado de Profesionalidad HOT326_2: &quot;Alojamiento Rural&quot;" u="1"/>
        <s v="Título profesional básico en Cocina y Restauración" u="1"/>
        <s v="Licenciatura en Psicología o Grado en Psicología acompañado de Máster Oficial, homologados o equivalentes a la mencionada licenciatura" u="1"/>
        <s v="Técnico en la Especialidad + Permiso de conducir B" u="1"/>
        <s v="Técnico Superior en materias relacionadas con la especialidad (ver convocatoria para Ministero del Interior) + Permiso de Conducir B" u="1"/>
        <s v="Técnico Superior en materias relacionadas con la especialidad (ver convocatoria para Ministerio de Asuntos Económicos y Transformación Digital)" u="1"/>
        <s v="Título de Formación Profesional de Grado Medio (Técnico) o Título de Bachiller+ permiso de conducción B " u="1"/>
        <s v="Título profesional básico en Informática y Comunicaciones" u="1"/>
        <s v="Técnico en materias relacionadas con la Especialidad (ver convocatoria para Ministerio de Defensa) + Permiso de conducir B" u="1"/>
      </sharedItems>
    </cacheField>
    <cacheField name="Convocatoria (Ministerio destino)" numFmtId="0">
      <sharedItems count="16">
        <s v="Hacienda y Función Pública"/>
        <s v="Trabajo y Economía Social"/>
        <s v="Política Territorial"/>
        <s v="Cultura y Deporte"/>
        <s v="Defensa"/>
        <s v="Consumo"/>
        <s v="Asuntos Económicos y Transformación Digital"/>
        <s v="Universidades"/>
        <s v="Industria, Comercio y Turismo"/>
        <s v="Igualdad"/>
        <s v="Agricultura, Pesca y Alimentación"/>
        <s v="Inclusión, Seguridad Social y Migraciones"/>
        <s v="Sanidad"/>
        <s v="Agricltura, Pesca y Alimentación" u="1"/>
        <s v="Derechos Sociales y Agenda 2030" u="1"/>
        <s v="Interior" u="1"/>
      </sharedItems>
    </cacheField>
    <cacheField name="Seleccione Especialidad (2)" numFmtId="0">
      <sharedItems containsMixedTypes="1" containsNumber="1" containsInteger="1" minValue="0" maxValue="0" count="134">
        <s v="E1-COCINA Y RESTAURACION"/>
        <s v="E1-INFORMATICA Y COMUNICACIONES"/>
        <s v="E1-OPERACIONES AUX. Y DE ALMACÉN EN IND. Y LAB. QUÍM."/>
        <s v="E1-REFORMA Y MANTENIMIENTO DE EDIFICIOS"/>
        <s v="E1-SERVICIOS ADMINISTRATIVOS"/>
        <s v="E1-SERVICIOS COMERCIALES"/>
        <s v="E1-VIGILANCIA Y ATENCION EN SALAS DE MUSEOS"/>
        <s v="E2-ACTIVIDADES COMERCIALES"/>
        <s v="M3- DOCENCIA/ PROGRAMA 1"/>
        <s v="M3- DOCENCIA/ PROGRAMA 2"/>
        <s v="E2-CALZADO Y COMPLEMENTOS DE MODA"/>
        <s v="M3- DOCENCIA/ PROGRAMA 3"/>
        <s v="M3- DOCENCIA/ PROGRAMA 4"/>
        <s v="M3- DOCENCIA/ PROGRAMA 5"/>
        <s v="M3- DOCENCIA/ PROGRAMA 6"/>
        <s v="M3- DOCENCIA/ PROGRAMA 7"/>
        <s v="M3- MEDICINA ESPECIALIZADA"/>
        <s v="E2-CARPINTERIA Y MUEBLE"/>
        <s v="M1-ASISTENCIA A LA DIRECCION TECNICA DE ESPECTACULOS EN VIVO Y EVENTOS"/>
        <s v="E2-COCINA Y GASTRONOMÍA"/>
        <s v="E2-CONDUCCION DE VEHICULOS DE TRANSPORTE POR CARRETERA"/>
        <s v="M1-AUTOMOCIÓN"/>
        <s v="M3-CIENCIAS DE LA INFORMACIÓN"/>
        <s v="E2-CONDUCCIÓN DE VEHÍCULOS DE TRANSPORTE POR CARRETERA / PROGRAMA 1"/>
        <s v="E2-CONDUCCIÓN DE VEHÍCULOS DE TRANSPORTE POR CARRETERA / PROGRAMA 2"/>
        <s v="E2-CONSTRUCCIÓN"/>
        <s v="E2-CUIDADOS AUXILIARES DE ENFERMERÍA"/>
        <s v="E2-ELECTROMECÁNICA DE VEHÍCULOS AUTOMÓVILES"/>
        <s v="E2-ENCARGADO/A DE SALAS DE MUSEOS"/>
        <s v="E2-ENCARGADO/A DE SALAS DE MUSEOS "/>
        <s v="E2-FARMACIA Y PARAFARMACIA"/>
        <s v="E2-IMPRESIÓN GRÁFICA"/>
        <s v="E2-INSTALACIÓN Y AMUEBLAMIENTO"/>
        <s v="M1-CONSTRUCCIONES METÁLICAS"/>
        <s v="E2-INSTALACIONES DE PRODUCCIÓN DE CALOR"/>
        <s v="E2-INSTALACIONES DE TELECOMUNICACIONES"/>
        <s v="E2-INSTALACIONES ELÉCTRICAS Y AUTOMÁTICAS"/>
        <s v="E2-INSTALACIONES FRIGORÍFICAS Y DE CLIMATIZACIÓN"/>
        <s v="E2-JARDINERÍA Y FLORISTERÍA"/>
        <s v="E2-MANTENIMIENTO GENERAL"/>
        <s v="M1-DESARROLLO DE PROYECTOS DE INSTALACIONES TÉRMICAS Y DE FLUIDOS"/>
        <s v="M1-DIRECCION DE COCINA"/>
        <s v="M1-DIRECCIÓN DE SERVICIOS DE RESTAURACIÓN"/>
        <s v="M1-DISEÑO EN FABRICACIÓN MECÁNICA"/>
        <s v="M1-DISEÑO Y AMUEBLAMIENTO"/>
        <s v="M1-DISEÑO Y EDICIÓN DE PUBLICACIONES IMPRESAS Y MULTIMEDIA"/>
        <s v="M2-CIENCIAS DE LA INFORMACIÓN"/>
        <s v="M1-DISEÑO Y GESTIÓN DE LA PRODUCCIÓN GRÁFICA"/>
        <s v="M1-DOCUMENTACIÓN Y ADMINISTRACIÓN SANITARIAS"/>
        <s v="M1-ESTILISMO Y DIRECCION DE PELUQUERIA"/>
        <s v="M1-FABRICACIÓN DE PRODUCTOS FARMACÉUTICOS Y BIOTECNOLÓGICOS Y AFINES"/>
        <s v="M1-GESTIÓN DE ALOJAMIENTOS TURÍSTICOS"/>
        <s v="M1-GESTION DE SASTRERIA DEL ESPECTACULO EN VIVO"/>
        <s v="M1-GUIA, INFORMACION Y ASISTENCIAS TURISTICAS"/>
        <s v="M1-GUIA, INFORMACION Y ASISTENCIAS TURISTICAS "/>
        <s v="M1-ILUMINACION, CAPTACION Y TRATAMIENTO DE IMAGEN"/>
        <s v="M1-ILUMINACIÓN, CAPTACIÓN Y TRATAMIENTO DE IMAGEN"/>
        <s v="E2-OBRAS DE INTERIOR, DECORACIÓN Y REHABILITACIÓN"/>
        <s v="M1-ILUMINACION, CAPTACION Y TRATAMIENTO DE IMAGEN "/>
        <s v="E2-OPERACIONES DE LABORATORIO"/>
        <s v="M1-LABORATORIO CLÍNICO Y BIOMÉDICO"/>
        <s v="M1-LABORATORIO DE ANALISIS Y DE CONTROL DE CALIDAD"/>
        <s v="E2-PLANTA QUÍMICA"/>
        <s v="E2-POSTIMPRESION Y ACABADOS GRAFICOS"/>
        <s v="E2-PREIMPRESION DIGITAL"/>
        <s v="M1-MANTENIMIENTO AEROMECÁNICO"/>
        <s v="M1-MANTENIMIENTO DE INSTALACIONES TERMICAS Y DE FLUIDOS"/>
        <s v="M1-MANTENIMIENTO DE INSTALACIONES TÉRMICAS Y DE FLUIDOS"/>
        <s v="M1-MANTENIMIENTO DE SISTEMAS ELECTRÓNICOS Y AVIÓNICOS DE AERONAVES"/>
        <s v="M1-MANTENIMIENTO ELECTRÓNICO"/>
        <s v="M1-MANTENIMIENTO GENERAL"/>
        <s v="M1-MAQUINARIA ESCENICA PARA EL ESPECTACULO EN VIVO"/>
        <s v="M1-MARKETING Y PUBLICIDAD"/>
        <s v="M1-MECATRÓNICA INDUSTRIAL"/>
        <s v="M1-ÓPTICA DE ANTEOJERÍA"/>
        <s v="M1-ORGANIZACIÓN Y CONTROL DE OBRAS DE CONSTRUCCIÓN"/>
        <s v="M1-PATRONAJE Y MODA"/>
        <s v="M1-PREVENCION DE RIESGOS PROFESIONALES"/>
        <s v="M1-PRODUCCION DE AUDIOVISUALES Y ESPECTACULOS"/>
        <s v="M1-PROGRAMACIÓN DE LA PRODUCCIÓN EN FABRICACIÓN MECÁNICA "/>
        <s v="E2-SERVICIOS EN RESTAURACIÓN"/>
        <s v="M1-PROYECTO DE OBRA CIVIL"/>
        <s v="M1-PROYECTOS DE EDIFICACION"/>
        <s v="M1-PROYECTOS DE EDIFICACIÓN"/>
        <s v="M1-PROYECTOS DE OBRA CIVIL"/>
        <s v="M1-QUÍMICA INDUSTRIAL"/>
        <s v="M1-REALIZACION DE PROYECTOS AUDIOVISUALES Y ESPECTACULOS"/>
        <s v="M1-SISTEMAS DE TELECOMUNICACIONES E INFORMÁTICOS"/>
        <s v="M1-SISTEMAS ELECTROTÉCNICOS Y AUTOMATIZADOS"/>
        <s v="M2-COMUNICACIÓN AUDIOVISUAL"/>
        <s v="M2-CONSERVACION Y RESTAURACION EN BIENES CULTURALES (ESPECIALIDAD ARQUEOLOGIA)"/>
        <s v="M2-DISEÑO GRÁFICO"/>
        <s v="M2-DOCENCIA/ PROGRAMA 1"/>
        <s v="M2-DOCENCIA/ PROGRAMA 2"/>
        <s v="M2-DOCENCIA/ PROGRAMA 3"/>
        <s v="M2-DOCENCIA/ PROGRAMA 4"/>
        <s v="M2-DOCENCIA/ PROGRAMA 5"/>
        <s v="M2-DOCENCIA/ PROGRAMA 6"/>
        <s v="M2-EDUCACIÓN INFANTIL / PROGRAMA 1"/>
        <s v="M2-EDUCACIÓN INFANTIL / PROGRAMA 2"/>
        <s v="M2-ENFERMERÍA"/>
        <s v="M2-FISICA"/>
        <s v="M1-SONIDO PARA AUDIOVISUALES Y ESPECTACULOS"/>
        <s v="M1-TRANSPORTE Y LOGISTICA"/>
        <s v="M2-FISIOTERAPIA"/>
        <s v="M2-INVESTIGACION (BIBLIOTECONOMIA Y DOCUMENTACION)"/>
        <s v="E2-SOLDADURA Y CALDERERÍA"/>
        <s v="M2-INVESTIGACION (HISTORIA)"/>
        <s v="M2-INVESTIGACION (INGENIERÍA INFORMÁTICA)"/>
        <s v="M2-LOGOPEDIA"/>
        <s v="M2-MATEMATICAS"/>
        <s v="M2-ÓPTICA Y OPTOMETRÍA"/>
        <s v="M1-TRANSPORTE Y LOGÍSTICA"/>
        <s v="M2-POLÍTICAS Y SOCIOLOGÍA"/>
        <s v="M2-PSICOLOGÍA"/>
        <s v="M2-SOCIOLOGÍA"/>
        <s v="M2-TRABAJO SOCIAL"/>
        <s v="M3-ANTROPOLOGIA"/>
        <s v="M3-ARQUEOLOGIA"/>
        <s v="M3-CANTANTE DE CORO CONTRALTO"/>
        <s v="M3-CANTANTE DE CORO TENOR"/>
        <s v="M3-COMUNICACION AUDIOVISUAL"/>
        <s v="M3-DOCENCIA (MÁQUINA)"/>
        <s v="M3-DOCENCIA (PUENTE)"/>
        <s v="M3-FISICO"/>
        <s v="M3-MATEMATICAS"/>
        <s v="M3-MEDICINA"/>
        <s v="M3-PIANISTA REPETIDOR – REPERTORISTA (Programa 1)"/>
        <s v="M3-PIANISTA REPETIDOR – REPERTORISTA (Programa 2)"/>
        <s v="M3-PSICOLOGIA"/>
        <s v="M3-PSICOPEDAGOGIA"/>
        <s v="M3-QUIMICA"/>
        <s v="M3-SOCIOLOGÍA"/>
        <n v="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10">
  <r>
    <n v="1"/>
    <x v="0"/>
    <s v="HFP"/>
    <x v="0"/>
    <x v="0"/>
    <x v="0"/>
    <x v="0"/>
    <n v="4905397"/>
    <x v="0"/>
    <x v="0"/>
    <x v="0"/>
    <x v="0"/>
    <x v="0"/>
  </r>
  <r>
    <n v="1"/>
    <x v="0"/>
    <s v="HFP"/>
    <x v="0"/>
    <x v="0"/>
    <x v="0"/>
    <x v="0"/>
    <s v="HFP039"/>
    <x v="0"/>
    <x v="0"/>
    <x v="0"/>
    <x v="0"/>
    <x v="0"/>
  </r>
  <r>
    <n v="1"/>
    <x v="0"/>
    <s v="HFP"/>
    <x v="0"/>
    <x v="0"/>
    <x v="0"/>
    <x v="0"/>
    <s v="HFP040"/>
    <x v="0"/>
    <x v="0"/>
    <x v="0"/>
    <x v="0"/>
    <x v="0"/>
  </r>
  <r>
    <n v="1"/>
    <x v="0"/>
    <s v="HFP"/>
    <x v="0"/>
    <x v="0"/>
    <x v="0"/>
    <x v="0"/>
    <s v="HFP041"/>
    <x v="0"/>
    <x v="0"/>
    <x v="0"/>
    <x v="0"/>
    <x v="0"/>
  </r>
  <r>
    <n v="1"/>
    <x v="0"/>
    <s v="HFP"/>
    <x v="0"/>
    <x v="0"/>
    <x v="0"/>
    <x v="0"/>
    <s v="HFP042"/>
    <x v="0"/>
    <x v="0"/>
    <x v="0"/>
    <x v="0"/>
    <x v="0"/>
  </r>
  <r>
    <n v="1"/>
    <x v="0"/>
    <s v="HFP"/>
    <x v="0"/>
    <x v="0"/>
    <x v="0"/>
    <x v="0"/>
    <s v="HFP043"/>
    <x v="0"/>
    <x v="0"/>
    <x v="0"/>
    <x v="0"/>
    <x v="0"/>
  </r>
  <r>
    <n v="1"/>
    <x v="0"/>
    <s v="HFP"/>
    <x v="0"/>
    <x v="0"/>
    <x v="0"/>
    <x v="0"/>
    <s v="HFP044"/>
    <x v="0"/>
    <x v="0"/>
    <x v="0"/>
    <x v="0"/>
    <x v="0"/>
  </r>
  <r>
    <n v="1"/>
    <x v="0"/>
    <s v="HFP"/>
    <x v="0"/>
    <x v="0"/>
    <x v="0"/>
    <x v="0"/>
    <s v="HFP045"/>
    <x v="0"/>
    <x v="0"/>
    <x v="0"/>
    <x v="0"/>
    <x v="0"/>
  </r>
  <r>
    <n v="1"/>
    <x v="0"/>
    <s v="HFP"/>
    <x v="0"/>
    <x v="1"/>
    <x v="1"/>
    <x v="1"/>
    <s v="HFP046"/>
    <x v="0"/>
    <x v="0"/>
    <x v="0"/>
    <x v="0"/>
    <x v="1"/>
  </r>
  <r>
    <n v="1"/>
    <x v="1"/>
    <s v="TES"/>
    <x v="0"/>
    <x v="2"/>
    <x v="2"/>
    <x v="2"/>
    <s v="TES0076"/>
    <x v="1"/>
    <x v="1"/>
    <x v="1"/>
    <x v="1"/>
    <x v="2"/>
  </r>
  <r>
    <n v="1"/>
    <x v="1"/>
    <s v="TES"/>
    <x v="0"/>
    <x v="2"/>
    <x v="2"/>
    <x v="2"/>
    <s v="TES0077"/>
    <x v="1"/>
    <x v="1"/>
    <x v="1"/>
    <x v="1"/>
    <x v="2"/>
  </r>
  <r>
    <n v="1"/>
    <x v="1"/>
    <s v="TES"/>
    <x v="0"/>
    <x v="2"/>
    <x v="2"/>
    <x v="2"/>
    <s v="TES0078"/>
    <x v="1"/>
    <x v="1"/>
    <x v="1"/>
    <x v="1"/>
    <x v="2"/>
  </r>
  <r>
    <n v="1"/>
    <x v="2"/>
    <s v="MPT"/>
    <x v="0"/>
    <x v="3"/>
    <x v="3"/>
    <x v="3"/>
    <n v="4932602"/>
    <x v="2"/>
    <x v="2"/>
    <x v="0"/>
    <x v="2"/>
    <x v="3"/>
  </r>
  <r>
    <n v="1"/>
    <x v="2"/>
    <s v="MPT"/>
    <x v="0"/>
    <x v="3"/>
    <x v="3"/>
    <x v="4"/>
    <n v="4932001"/>
    <x v="1"/>
    <x v="1"/>
    <x v="0"/>
    <x v="2"/>
    <x v="3"/>
  </r>
  <r>
    <n v="1"/>
    <x v="2"/>
    <s v="MPT"/>
    <x v="0"/>
    <x v="3"/>
    <x v="3"/>
    <x v="4"/>
    <n v="4932895"/>
    <x v="1"/>
    <x v="1"/>
    <x v="0"/>
    <x v="2"/>
    <x v="3"/>
  </r>
  <r>
    <n v="1"/>
    <x v="2"/>
    <s v="MPT"/>
    <x v="0"/>
    <x v="3"/>
    <x v="3"/>
    <x v="3"/>
    <n v="4932611"/>
    <x v="3"/>
    <x v="3"/>
    <x v="0"/>
    <x v="2"/>
    <x v="3"/>
  </r>
  <r>
    <n v="1"/>
    <x v="3"/>
    <s v="CUD"/>
    <x v="0"/>
    <x v="4"/>
    <x v="4"/>
    <x v="5"/>
    <s v="MCUD085"/>
    <x v="0"/>
    <x v="0"/>
    <x v="2"/>
    <x v="3"/>
    <x v="4"/>
  </r>
  <r>
    <n v="1"/>
    <x v="3"/>
    <s v="CUD"/>
    <x v="0"/>
    <x v="4"/>
    <x v="4"/>
    <x v="6"/>
    <n v="6930"/>
    <x v="0"/>
    <x v="0"/>
    <x v="2"/>
    <x v="3"/>
    <x v="4"/>
  </r>
  <r>
    <n v="1"/>
    <x v="3"/>
    <s v="CUD"/>
    <x v="0"/>
    <x v="4"/>
    <x v="4"/>
    <x v="6"/>
    <s v="INA0044"/>
    <x v="0"/>
    <x v="0"/>
    <x v="2"/>
    <x v="3"/>
    <x v="4"/>
  </r>
  <r>
    <n v="1"/>
    <x v="3"/>
    <s v="CUD"/>
    <x v="0"/>
    <x v="4"/>
    <x v="4"/>
    <x v="6"/>
    <n v="6933"/>
    <x v="0"/>
    <x v="0"/>
    <x v="2"/>
    <x v="3"/>
    <x v="4"/>
  </r>
  <r>
    <n v="1"/>
    <x v="3"/>
    <s v="CUD"/>
    <x v="0"/>
    <x v="4"/>
    <x v="4"/>
    <x v="7"/>
    <s v="INA0045"/>
    <x v="0"/>
    <x v="0"/>
    <x v="2"/>
    <x v="3"/>
    <x v="4"/>
  </r>
  <r>
    <n v="1"/>
    <x v="2"/>
    <s v="MPT"/>
    <x v="0"/>
    <x v="5"/>
    <x v="5"/>
    <x v="8"/>
    <n v="5600876"/>
    <x v="0"/>
    <x v="0"/>
    <x v="0"/>
    <x v="2"/>
    <x v="5"/>
  </r>
  <r>
    <n v="1"/>
    <x v="2"/>
    <s v="MPT"/>
    <x v="0"/>
    <x v="5"/>
    <x v="5"/>
    <x v="4"/>
    <n v="4932600"/>
    <x v="0"/>
    <x v="0"/>
    <x v="0"/>
    <x v="2"/>
    <x v="5"/>
  </r>
  <r>
    <n v="1"/>
    <x v="2"/>
    <s v="MPT"/>
    <x v="0"/>
    <x v="5"/>
    <x v="5"/>
    <x v="4"/>
    <n v="4932581"/>
    <x v="0"/>
    <x v="0"/>
    <x v="0"/>
    <x v="2"/>
    <x v="5"/>
  </r>
  <r>
    <n v="1"/>
    <x v="2"/>
    <s v="MPT"/>
    <x v="0"/>
    <x v="5"/>
    <x v="5"/>
    <x v="3"/>
    <n v="4932659"/>
    <x v="2"/>
    <x v="2"/>
    <x v="0"/>
    <x v="2"/>
    <x v="5"/>
  </r>
  <r>
    <n v="1"/>
    <x v="2"/>
    <s v="MPT"/>
    <x v="0"/>
    <x v="5"/>
    <x v="5"/>
    <x v="4"/>
    <n v="4932403"/>
    <x v="4"/>
    <x v="4"/>
    <x v="0"/>
    <x v="2"/>
    <x v="5"/>
  </r>
  <r>
    <n v="1"/>
    <x v="2"/>
    <s v="MPT"/>
    <x v="0"/>
    <x v="5"/>
    <x v="5"/>
    <x v="4"/>
    <s v="MPT122"/>
    <x v="0"/>
    <x v="0"/>
    <x v="0"/>
    <x v="2"/>
    <x v="5"/>
  </r>
  <r>
    <n v="1"/>
    <x v="2"/>
    <s v="MPT"/>
    <x v="0"/>
    <x v="5"/>
    <x v="5"/>
    <x v="4"/>
    <s v="MPT123"/>
    <x v="0"/>
    <x v="0"/>
    <x v="0"/>
    <x v="2"/>
    <x v="5"/>
  </r>
  <r>
    <n v="1"/>
    <x v="2"/>
    <s v="MPT"/>
    <x v="0"/>
    <x v="5"/>
    <x v="5"/>
    <x v="3"/>
    <s v="MPT124"/>
    <x v="5"/>
    <x v="5"/>
    <x v="0"/>
    <x v="2"/>
    <x v="5"/>
  </r>
  <r>
    <n v="1"/>
    <x v="3"/>
    <s v="CUD"/>
    <x v="0"/>
    <x v="6"/>
    <x v="6"/>
    <x v="9"/>
    <s v="MCUD003"/>
    <x v="0"/>
    <x v="0"/>
    <x v="3"/>
    <x v="3"/>
    <x v="6"/>
  </r>
  <r>
    <n v="1"/>
    <x v="3"/>
    <s v="CUD"/>
    <x v="0"/>
    <x v="6"/>
    <x v="6"/>
    <x v="10"/>
    <s v="MCUD006"/>
    <x v="0"/>
    <x v="0"/>
    <x v="3"/>
    <x v="3"/>
    <x v="6"/>
  </r>
  <r>
    <n v="1"/>
    <x v="3"/>
    <s v="CUD"/>
    <x v="0"/>
    <x v="6"/>
    <x v="6"/>
    <x v="10"/>
    <s v="MCUD007"/>
    <x v="0"/>
    <x v="0"/>
    <x v="3"/>
    <x v="3"/>
    <x v="6"/>
  </r>
  <r>
    <n v="1"/>
    <x v="3"/>
    <s v="CUD"/>
    <x v="0"/>
    <x v="6"/>
    <x v="6"/>
    <x v="10"/>
    <s v="MCUD008"/>
    <x v="0"/>
    <x v="0"/>
    <x v="3"/>
    <x v="3"/>
    <x v="6"/>
  </r>
  <r>
    <n v="1"/>
    <x v="3"/>
    <s v="CUD"/>
    <x v="0"/>
    <x v="6"/>
    <x v="6"/>
    <x v="10"/>
    <s v="MCUD009"/>
    <x v="0"/>
    <x v="0"/>
    <x v="3"/>
    <x v="3"/>
    <x v="6"/>
  </r>
  <r>
    <n v="1"/>
    <x v="3"/>
    <s v="CUD"/>
    <x v="0"/>
    <x v="6"/>
    <x v="6"/>
    <x v="10"/>
    <s v="MCUD010"/>
    <x v="0"/>
    <x v="0"/>
    <x v="3"/>
    <x v="3"/>
    <x v="6"/>
  </r>
  <r>
    <n v="1"/>
    <x v="3"/>
    <s v="CUD"/>
    <x v="0"/>
    <x v="6"/>
    <x v="6"/>
    <x v="10"/>
    <s v="MCUD011"/>
    <x v="0"/>
    <x v="0"/>
    <x v="3"/>
    <x v="3"/>
    <x v="6"/>
  </r>
  <r>
    <n v="1"/>
    <x v="3"/>
    <s v="CUD"/>
    <x v="0"/>
    <x v="6"/>
    <x v="6"/>
    <x v="11"/>
    <n v="5601550"/>
    <x v="6"/>
    <x v="6"/>
    <x v="3"/>
    <x v="3"/>
    <x v="6"/>
  </r>
  <r>
    <n v="1"/>
    <x v="3"/>
    <s v="CUD"/>
    <x v="0"/>
    <x v="6"/>
    <x v="6"/>
    <x v="11"/>
    <s v="MCUD013"/>
    <x v="6"/>
    <x v="6"/>
    <x v="3"/>
    <x v="3"/>
    <x v="6"/>
  </r>
  <r>
    <n v="1"/>
    <x v="3"/>
    <s v="CUD"/>
    <x v="0"/>
    <x v="6"/>
    <x v="6"/>
    <x v="11"/>
    <s v="MCUD014"/>
    <x v="6"/>
    <x v="6"/>
    <x v="3"/>
    <x v="3"/>
    <x v="6"/>
  </r>
  <r>
    <n v="1"/>
    <x v="3"/>
    <s v="CUD"/>
    <x v="0"/>
    <x v="6"/>
    <x v="6"/>
    <x v="11"/>
    <s v="MCUD015"/>
    <x v="6"/>
    <x v="6"/>
    <x v="3"/>
    <x v="3"/>
    <x v="6"/>
  </r>
  <r>
    <n v="1"/>
    <x v="3"/>
    <s v="CUD"/>
    <x v="0"/>
    <x v="6"/>
    <x v="6"/>
    <x v="11"/>
    <s v="MCUD016"/>
    <x v="6"/>
    <x v="6"/>
    <x v="3"/>
    <x v="3"/>
    <x v="6"/>
  </r>
  <r>
    <n v="1"/>
    <x v="3"/>
    <s v="CUD"/>
    <x v="0"/>
    <x v="6"/>
    <x v="6"/>
    <x v="11"/>
    <s v="MCUD017"/>
    <x v="6"/>
    <x v="6"/>
    <x v="3"/>
    <x v="3"/>
    <x v="6"/>
  </r>
  <r>
    <n v="1"/>
    <x v="3"/>
    <s v="CUD"/>
    <x v="0"/>
    <x v="6"/>
    <x v="6"/>
    <x v="12"/>
    <s v="MCUD019"/>
    <x v="7"/>
    <x v="7"/>
    <x v="3"/>
    <x v="3"/>
    <x v="6"/>
  </r>
  <r>
    <n v="1"/>
    <x v="3"/>
    <s v="CUD"/>
    <x v="0"/>
    <x v="6"/>
    <x v="6"/>
    <x v="13"/>
    <s v="MCUD021"/>
    <x v="0"/>
    <x v="0"/>
    <x v="3"/>
    <x v="3"/>
    <x v="6"/>
  </r>
  <r>
    <n v="1"/>
    <x v="3"/>
    <s v="CUD"/>
    <x v="0"/>
    <x v="6"/>
    <x v="6"/>
    <x v="14"/>
    <s v="MCUD024"/>
    <x v="0"/>
    <x v="0"/>
    <x v="3"/>
    <x v="3"/>
    <x v="6"/>
  </r>
  <r>
    <n v="1"/>
    <x v="3"/>
    <s v="CUD"/>
    <x v="0"/>
    <x v="6"/>
    <x v="6"/>
    <x v="14"/>
    <s v="MCUD025"/>
    <x v="0"/>
    <x v="0"/>
    <x v="3"/>
    <x v="3"/>
    <x v="6"/>
  </r>
  <r>
    <n v="1"/>
    <x v="3"/>
    <s v="CUD"/>
    <x v="0"/>
    <x v="6"/>
    <x v="6"/>
    <x v="14"/>
    <s v="MCUD026"/>
    <x v="0"/>
    <x v="0"/>
    <x v="3"/>
    <x v="3"/>
    <x v="6"/>
  </r>
  <r>
    <n v="1"/>
    <x v="3"/>
    <s v="CUD"/>
    <x v="0"/>
    <x v="6"/>
    <x v="6"/>
    <x v="14"/>
    <s v="MCUD027"/>
    <x v="0"/>
    <x v="0"/>
    <x v="3"/>
    <x v="3"/>
    <x v="6"/>
  </r>
  <r>
    <n v="1"/>
    <x v="3"/>
    <s v="CUD"/>
    <x v="0"/>
    <x v="6"/>
    <x v="6"/>
    <x v="14"/>
    <s v="MCUD028"/>
    <x v="0"/>
    <x v="0"/>
    <x v="3"/>
    <x v="3"/>
    <x v="6"/>
  </r>
  <r>
    <n v="1"/>
    <x v="3"/>
    <s v="CUD"/>
    <x v="0"/>
    <x v="6"/>
    <x v="6"/>
    <x v="14"/>
    <s v="MCUD029"/>
    <x v="0"/>
    <x v="0"/>
    <x v="3"/>
    <x v="3"/>
    <x v="6"/>
  </r>
  <r>
    <n v="1"/>
    <x v="3"/>
    <s v="CUD"/>
    <x v="0"/>
    <x v="6"/>
    <x v="6"/>
    <x v="14"/>
    <s v="MCUD030"/>
    <x v="0"/>
    <x v="0"/>
    <x v="3"/>
    <x v="3"/>
    <x v="6"/>
  </r>
  <r>
    <n v="1"/>
    <x v="3"/>
    <s v="CUD"/>
    <x v="0"/>
    <x v="6"/>
    <x v="6"/>
    <x v="14"/>
    <s v="MCUD031"/>
    <x v="0"/>
    <x v="0"/>
    <x v="3"/>
    <x v="3"/>
    <x v="6"/>
  </r>
  <r>
    <n v="1"/>
    <x v="3"/>
    <s v="CUD"/>
    <x v="0"/>
    <x v="6"/>
    <x v="6"/>
    <x v="14"/>
    <s v="MCUD032"/>
    <x v="0"/>
    <x v="0"/>
    <x v="3"/>
    <x v="3"/>
    <x v="6"/>
  </r>
  <r>
    <n v="1"/>
    <x v="3"/>
    <s v="CUD"/>
    <x v="0"/>
    <x v="6"/>
    <x v="6"/>
    <x v="14"/>
    <s v="MCUD033"/>
    <x v="0"/>
    <x v="0"/>
    <x v="3"/>
    <x v="3"/>
    <x v="6"/>
  </r>
  <r>
    <n v="1"/>
    <x v="3"/>
    <s v="CUD"/>
    <x v="0"/>
    <x v="6"/>
    <x v="6"/>
    <x v="14"/>
    <s v="MCUD034"/>
    <x v="0"/>
    <x v="0"/>
    <x v="3"/>
    <x v="3"/>
    <x v="6"/>
  </r>
  <r>
    <n v="1"/>
    <x v="3"/>
    <s v="CUD"/>
    <x v="0"/>
    <x v="6"/>
    <x v="6"/>
    <x v="14"/>
    <s v="MCUD035"/>
    <x v="0"/>
    <x v="0"/>
    <x v="3"/>
    <x v="3"/>
    <x v="6"/>
  </r>
  <r>
    <n v="1"/>
    <x v="3"/>
    <s v="CUD"/>
    <x v="0"/>
    <x v="6"/>
    <x v="6"/>
    <x v="14"/>
    <s v="MCUD036"/>
    <x v="0"/>
    <x v="0"/>
    <x v="3"/>
    <x v="3"/>
    <x v="6"/>
  </r>
  <r>
    <n v="1"/>
    <x v="3"/>
    <s v="CUD"/>
    <x v="0"/>
    <x v="6"/>
    <x v="6"/>
    <x v="14"/>
    <s v="MCUD037"/>
    <x v="0"/>
    <x v="0"/>
    <x v="3"/>
    <x v="3"/>
    <x v="6"/>
  </r>
  <r>
    <n v="1"/>
    <x v="3"/>
    <s v="CUD"/>
    <x v="0"/>
    <x v="6"/>
    <x v="6"/>
    <x v="14"/>
    <s v="MCUD038"/>
    <x v="0"/>
    <x v="0"/>
    <x v="3"/>
    <x v="3"/>
    <x v="6"/>
  </r>
  <r>
    <n v="1"/>
    <x v="3"/>
    <s v="CUD"/>
    <x v="0"/>
    <x v="6"/>
    <x v="6"/>
    <x v="14"/>
    <s v="MCUD039"/>
    <x v="0"/>
    <x v="0"/>
    <x v="3"/>
    <x v="3"/>
    <x v="6"/>
  </r>
  <r>
    <n v="1"/>
    <x v="3"/>
    <s v="CUD"/>
    <x v="0"/>
    <x v="6"/>
    <x v="6"/>
    <x v="14"/>
    <s v="MCUD040"/>
    <x v="0"/>
    <x v="0"/>
    <x v="3"/>
    <x v="3"/>
    <x v="6"/>
  </r>
  <r>
    <n v="1"/>
    <x v="3"/>
    <s v="CUD"/>
    <x v="0"/>
    <x v="6"/>
    <x v="6"/>
    <x v="14"/>
    <s v="MCUD041"/>
    <x v="0"/>
    <x v="0"/>
    <x v="3"/>
    <x v="3"/>
    <x v="6"/>
  </r>
  <r>
    <n v="1"/>
    <x v="3"/>
    <s v="CUD"/>
    <x v="0"/>
    <x v="6"/>
    <x v="6"/>
    <x v="15"/>
    <s v="MCUD042"/>
    <x v="0"/>
    <x v="0"/>
    <x v="3"/>
    <x v="3"/>
    <x v="6"/>
  </r>
  <r>
    <n v="1"/>
    <x v="3"/>
    <s v="CUD"/>
    <x v="0"/>
    <x v="6"/>
    <x v="6"/>
    <x v="15"/>
    <s v="MCUD043"/>
    <x v="0"/>
    <x v="0"/>
    <x v="3"/>
    <x v="3"/>
    <x v="6"/>
  </r>
  <r>
    <n v="1"/>
    <x v="3"/>
    <s v="CUD"/>
    <x v="0"/>
    <x v="6"/>
    <x v="6"/>
    <x v="16"/>
    <s v="MCUD044"/>
    <x v="0"/>
    <x v="0"/>
    <x v="3"/>
    <x v="3"/>
    <x v="6"/>
  </r>
  <r>
    <n v="1"/>
    <x v="3"/>
    <s v="CUD"/>
    <x v="0"/>
    <x v="6"/>
    <x v="6"/>
    <x v="16"/>
    <s v="MCUD045"/>
    <x v="0"/>
    <x v="0"/>
    <x v="3"/>
    <x v="3"/>
    <x v="6"/>
  </r>
  <r>
    <n v="1"/>
    <x v="3"/>
    <s v="CUD"/>
    <x v="0"/>
    <x v="6"/>
    <x v="6"/>
    <x v="16"/>
    <s v="MCUD046"/>
    <x v="0"/>
    <x v="0"/>
    <x v="3"/>
    <x v="3"/>
    <x v="6"/>
  </r>
  <r>
    <n v="1"/>
    <x v="3"/>
    <s v="CUD"/>
    <x v="0"/>
    <x v="6"/>
    <x v="6"/>
    <x v="16"/>
    <s v="MCUD047"/>
    <x v="0"/>
    <x v="0"/>
    <x v="3"/>
    <x v="3"/>
    <x v="6"/>
  </r>
  <r>
    <n v="1"/>
    <x v="3"/>
    <s v="CUD"/>
    <x v="0"/>
    <x v="6"/>
    <x v="6"/>
    <x v="16"/>
    <s v="MCUD048"/>
    <x v="0"/>
    <x v="0"/>
    <x v="3"/>
    <x v="3"/>
    <x v="6"/>
  </r>
  <r>
    <n v="1"/>
    <x v="3"/>
    <s v="CUD"/>
    <x v="0"/>
    <x v="6"/>
    <x v="6"/>
    <x v="16"/>
    <s v="MCUD049"/>
    <x v="0"/>
    <x v="0"/>
    <x v="3"/>
    <x v="3"/>
    <x v="6"/>
  </r>
  <r>
    <n v="1"/>
    <x v="3"/>
    <s v="CUD"/>
    <x v="0"/>
    <x v="6"/>
    <x v="6"/>
    <x v="17"/>
    <s v="MCUD060"/>
    <x v="8"/>
    <x v="8"/>
    <x v="3"/>
    <x v="3"/>
    <x v="6"/>
  </r>
  <r>
    <n v="1"/>
    <x v="3"/>
    <s v="CUD"/>
    <x v="0"/>
    <x v="6"/>
    <x v="6"/>
    <x v="17"/>
    <s v="MCUD061"/>
    <x v="8"/>
    <x v="8"/>
    <x v="3"/>
    <x v="3"/>
    <x v="6"/>
  </r>
  <r>
    <n v="1"/>
    <x v="3"/>
    <s v="CUD"/>
    <x v="0"/>
    <x v="6"/>
    <x v="6"/>
    <x v="18"/>
    <s v="MCUD063"/>
    <x v="8"/>
    <x v="8"/>
    <x v="3"/>
    <x v="3"/>
    <x v="6"/>
  </r>
  <r>
    <n v="1"/>
    <x v="3"/>
    <s v="CUD"/>
    <x v="0"/>
    <x v="6"/>
    <x v="6"/>
    <x v="18"/>
    <s v="MCUD064"/>
    <x v="8"/>
    <x v="8"/>
    <x v="3"/>
    <x v="3"/>
    <x v="6"/>
  </r>
  <r>
    <n v="1"/>
    <x v="3"/>
    <s v="CUD"/>
    <x v="0"/>
    <x v="6"/>
    <x v="6"/>
    <x v="19"/>
    <s v="MCUD065"/>
    <x v="9"/>
    <x v="9"/>
    <x v="3"/>
    <x v="3"/>
    <x v="6"/>
  </r>
  <r>
    <n v="1"/>
    <x v="3"/>
    <s v="CUD"/>
    <x v="0"/>
    <x v="6"/>
    <x v="6"/>
    <x v="20"/>
    <s v="MCUD067"/>
    <x v="0"/>
    <x v="0"/>
    <x v="3"/>
    <x v="3"/>
    <x v="6"/>
  </r>
  <r>
    <n v="1"/>
    <x v="3"/>
    <s v="CUD"/>
    <x v="0"/>
    <x v="6"/>
    <x v="6"/>
    <x v="20"/>
    <s v="MCUD068"/>
    <x v="0"/>
    <x v="0"/>
    <x v="3"/>
    <x v="3"/>
    <x v="6"/>
  </r>
  <r>
    <n v="1"/>
    <x v="3"/>
    <s v="CUD"/>
    <x v="0"/>
    <x v="6"/>
    <x v="6"/>
    <x v="20"/>
    <s v="MCUD069"/>
    <x v="0"/>
    <x v="0"/>
    <x v="3"/>
    <x v="3"/>
    <x v="6"/>
  </r>
  <r>
    <n v="1"/>
    <x v="3"/>
    <s v="CUD"/>
    <x v="0"/>
    <x v="6"/>
    <x v="6"/>
    <x v="20"/>
    <s v="MCUD070"/>
    <x v="0"/>
    <x v="0"/>
    <x v="3"/>
    <x v="3"/>
    <x v="6"/>
  </r>
  <r>
    <n v="1"/>
    <x v="3"/>
    <s v="CUD"/>
    <x v="0"/>
    <x v="6"/>
    <x v="6"/>
    <x v="20"/>
    <s v="MCUD071"/>
    <x v="0"/>
    <x v="0"/>
    <x v="3"/>
    <x v="3"/>
    <x v="6"/>
  </r>
  <r>
    <n v="1"/>
    <x v="3"/>
    <s v="CUD"/>
    <x v="0"/>
    <x v="6"/>
    <x v="6"/>
    <x v="20"/>
    <s v="MCUD072"/>
    <x v="0"/>
    <x v="0"/>
    <x v="3"/>
    <x v="3"/>
    <x v="6"/>
  </r>
  <r>
    <n v="1"/>
    <x v="3"/>
    <s v="CUD"/>
    <x v="0"/>
    <x v="6"/>
    <x v="6"/>
    <x v="20"/>
    <s v="MCUD073"/>
    <x v="0"/>
    <x v="0"/>
    <x v="3"/>
    <x v="3"/>
    <x v="6"/>
  </r>
  <r>
    <n v="1"/>
    <x v="3"/>
    <s v="CUD"/>
    <x v="0"/>
    <x v="6"/>
    <x v="6"/>
    <x v="20"/>
    <s v="MCUD074"/>
    <x v="0"/>
    <x v="0"/>
    <x v="3"/>
    <x v="3"/>
    <x v="6"/>
  </r>
  <r>
    <n v="1"/>
    <x v="3"/>
    <s v="CUD"/>
    <x v="0"/>
    <x v="6"/>
    <x v="6"/>
    <x v="20"/>
    <s v="MCUD075"/>
    <x v="0"/>
    <x v="0"/>
    <x v="3"/>
    <x v="3"/>
    <x v="6"/>
  </r>
  <r>
    <n v="1"/>
    <x v="3"/>
    <s v="CUD"/>
    <x v="0"/>
    <x v="6"/>
    <x v="6"/>
    <x v="20"/>
    <s v="MCUD076"/>
    <x v="0"/>
    <x v="0"/>
    <x v="3"/>
    <x v="3"/>
    <x v="6"/>
  </r>
  <r>
    <n v="1"/>
    <x v="3"/>
    <s v="CUD"/>
    <x v="0"/>
    <x v="6"/>
    <x v="6"/>
    <x v="20"/>
    <s v="MCUD077"/>
    <x v="0"/>
    <x v="0"/>
    <x v="3"/>
    <x v="3"/>
    <x v="6"/>
  </r>
  <r>
    <n v="1"/>
    <x v="3"/>
    <s v="CUD"/>
    <x v="0"/>
    <x v="6"/>
    <x v="6"/>
    <x v="20"/>
    <s v="MCUD078"/>
    <x v="0"/>
    <x v="0"/>
    <x v="3"/>
    <x v="3"/>
    <x v="6"/>
  </r>
  <r>
    <n v="1"/>
    <x v="3"/>
    <s v="CUD"/>
    <x v="0"/>
    <x v="6"/>
    <x v="6"/>
    <x v="21"/>
    <s v="INA0040"/>
    <x v="10"/>
    <x v="10"/>
    <x v="3"/>
    <x v="3"/>
    <x v="6"/>
  </r>
  <r>
    <n v="1"/>
    <x v="3"/>
    <s v="CUD"/>
    <x v="0"/>
    <x v="6"/>
    <x v="6"/>
    <x v="21"/>
    <s v="INA0041"/>
    <x v="10"/>
    <x v="10"/>
    <x v="3"/>
    <x v="3"/>
    <x v="6"/>
  </r>
  <r>
    <n v="1"/>
    <x v="3"/>
    <s v="CUD"/>
    <x v="0"/>
    <x v="6"/>
    <x v="6"/>
    <x v="21"/>
    <s v="INA0042"/>
    <x v="10"/>
    <x v="10"/>
    <x v="3"/>
    <x v="3"/>
    <x v="6"/>
  </r>
  <r>
    <n v="1"/>
    <x v="3"/>
    <s v="CUD"/>
    <x v="0"/>
    <x v="6"/>
    <x v="6"/>
    <x v="21"/>
    <s v="INA0043"/>
    <x v="10"/>
    <x v="10"/>
    <x v="3"/>
    <x v="3"/>
    <x v="6"/>
  </r>
  <r>
    <n v="1"/>
    <x v="3"/>
    <s v="CUD"/>
    <x v="0"/>
    <x v="6"/>
    <x v="6"/>
    <x v="22"/>
    <n v="4919875"/>
    <x v="0"/>
    <x v="0"/>
    <x v="3"/>
    <x v="3"/>
    <x v="6"/>
  </r>
  <r>
    <n v="1"/>
    <x v="3"/>
    <s v="CUD"/>
    <x v="0"/>
    <x v="6"/>
    <x v="6"/>
    <x v="22"/>
    <n v="4919913"/>
    <x v="0"/>
    <x v="0"/>
    <x v="3"/>
    <x v="3"/>
    <x v="6"/>
  </r>
  <r>
    <n v="1"/>
    <x v="3"/>
    <s v="CUD"/>
    <x v="0"/>
    <x v="6"/>
    <x v="6"/>
    <x v="22"/>
    <n v="4919953"/>
    <x v="0"/>
    <x v="0"/>
    <x v="3"/>
    <x v="3"/>
    <x v="6"/>
  </r>
  <r>
    <n v="1"/>
    <x v="3"/>
    <s v="CUD"/>
    <x v="0"/>
    <x v="6"/>
    <x v="6"/>
    <x v="22"/>
    <n v="4920091"/>
    <x v="0"/>
    <x v="0"/>
    <x v="3"/>
    <x v="3"/>
    <x v="6"/>
  </r>
  <r>
    <n v="1"/>
    <x v="3"/>
    <s v="CUD"/>
    <x v="0"/>
    <x v="6"/>
    <x v="6"/>
    <x v="22"/>
    <n v="4920096"/>
    <x v="0"/>
    <x v="0"/>
    <x v="3"/>
    <x v="3"/>
    <x v="6"/>
  </r>
  <r>
    <n v="1"/>
    <x v="3"/>
    <s v="CUD"/>
    <x v="0"/>
    <x v="6"/>
    <x v="6"/>
    <x v="22"/>
    <n v="4920097"/>
    <x v="0"/>
    <x v="0"/>
    <x v="3"/>
    <x v="3"/>
    <x v="6"/>
  </r>
  <r>
    <n v="1"/>
    <x v="3"/>
    <s v="CUD"/>
    <x v="0"/>
    <x v="6"/>
    <x v="6"/>
    <x v="22"/>
    <n v="4920100"/>
    <x v="0"/>
    <x v="0"/>
    <x v="3"/>
    <x v="3"/>
    <x v="6"/>
  </r>
  <r>
    <n v="1"/>
    <x v="3"/>
    <s v="CUD"/>
    <x v="0"/>
    <x v="6"/>
    <x v="6"/>
    <x v="22"/>
    <n v="4919911"/>
    <x v="0"/>
    <x v="0"/>
    <x v="3"/>
    <x v="3"/>
    <x v="6"/>
  </r>
  <r>
    <n v="1"/>
    <x v="3"/>
    <s v="CUD"/>
    <x v="1"/>
    <x v="7"/>
    <x v="7"/>
    <x v="12"/>
    <s v="MCUD059"/>
    <x v="7"/>
    <x v="7"/>
    <x v="4"/>
    <x v="3"/>
    <x v="7"/>
  </r>
  <r>
    <n v="1"/>
    <x v="3"/>
    <s v="CUD"/>
    <x v="1"/>
    <x v="7"/>
    <x v="7"/>
    <x v="7"/>
    <s v="INA0096"/>
    <x v="0"/>
    <x v="0"/>
    <x v="4"/>
    <x v="3"/>
    <x v="7"/>
  </r>
  <r>
    <n v="1"/>
    <x v="3"/>
    <s v="CUD"/>
    <x v="1"/>
    <x v="7"/>
    <x v="7"/>
    <x v="22"/>
    <n v="4920093"/>
    <x v="0"/>
    <x v="0"/>
    <x v="4"/>
    <x v="3"/>
    <x v="7"/>
  </r>
  <r>
    <n v="1"/>
    <x v="3"/>
    <s v="CUD"/>
    <x v="1"/>
    <x v="7"/>
    <x v="7"/>
    <x v="22"/>
    <s v="MCUD103"/>
    <x v="0"/>
    <x v="0"/>
    <x v="4"/>
    <x v="3"/>
    <x v="7"/>
  </r>
  <r>
    <n v="1"/>
    <x v="3"/>
    <s v="CUD"/>
    <x v="1"/>
    <x v="7"/>
    <x v="7"/>
    <x v="20"/>
    <s v="MCUD149"/>
    <x v="0"/>
    <x v="0"/>
    <x v="4"/>
    <x v="3"/>
    <x v="7"/>
  </r>
  <r>
    <n v="1"/>
    <x v="3"/>
    <s v="CUD"/>
    <x v="1"/>
    <x v="7"/>
    <x v="7"/>
    <x v="18"/>
    <s v="MCUD154"/>
    <x v="8"/>
    <x v="8"/>
    <x v="4"/>
    <x v="3"/>
    <x v="7"/>
  </r>
  <r>
    <n v="1"/>
    <x v="4"/>
    <s v="DE"/>
    <x v="2"/>
    <x v="8"/>
    <x v="8"/>
    <x v="23"/>
    <s v="DEF 003"/>
    <x v="0"/>
    <x v="0"/>
    <x v="5"/>
    <x v="4"/>
    <x v="8"/>
  </r>
  <r>
    <n v="1"/>
    <x v="0"/>
    <s v="HFP"/>
    <x v="1"/>
    <x v="7"/>
    <x v="7"/>
    <x v="0"/>
    <s v="HFP030"/>
    <x v="0"/>
    <x v="0"/>
    <x v="4"/>
    <x v="0"/>
    <x v="7"/>
  </r>
  <r>
    <n v="1"/>
    <x v="0"/>
    <s v="HFP"/>
    <x v="1"/>
    <x v="7"/>
    <x v="7"/>
    <x v="0"/>
    <s v="HFP031"/>
    <x v="0"/>
    <x v="0"/>
    <x v="4"/>
    <x v="0"/>
    <x v="7"/>
  </r>
  <r>
    <n v="1"/>
    <x v="0"/>
    <s v="HFP"/>
    <x v="1"/>
    <x v="7"/>
    <x v="7"/>
    <x v="0"/>
    <s v="HFP032"/>
    <x v="0"/>
    <x v="0"/>
    <x v="4"/>
    <x v="0"/>
    <x v="7"/>
  </r>
  <r>
    <n v="1"/>
    <x v="0"/>
    <s v="HFP"/>
    <x v="1"/>
    <x v="7"/>
    <x v="7"/>
    <x v="0"/>
    <s v="HFP033"/>
    <x v="0"/>
    <x v="0"/>
    <x v="4"/>
    <x v="0"/>
    <x v="7"/>
  </r>
  <r>
    <n v="1"/>
    <x v="0"/>
    <s v="HFP"/>
    <x v="1"/>
    <x v="7"/>
    <x v="7"/>
    <x v="0"/>
    <s v="HFP034"/>
    <x v="0"/>
    <x v="0"/>
    <x v="4"/>
    <x v="0"/>
    <x v="7"/>
  </r>
  <r>
    <n v="1"/>
    <x v="0"/>
    <s v="HFP"/>
    <x v="1"/>
    <x v="7"/>
    <x v="7"/>
    <x v="0"/>
    <s v="HFP035"/>
    <x v="0"/>
    <x v="0"/>
    <x v="4"/>
    <x v="0"/>
    <x v="7"/>
  </r>
  <r>
    <n v="1"/>
    <x v="0"/>
    <s v="HFP"/>
    <x v="1"/>
    <x v="7"/>
    <x v="7"/>
    <x v="0"/>
    <s v="HFP036"/>
    <x v="0"/>
    <x v="0"/>
    <x v="4"/>
    <x v="0"/>
    <x v="7"/>
  </r>
  <r>
    <n v="1"/>
    <x v="0"/>
    <s v="HFP"/>
    <x v="1"/>
    <x v="7"/>
    <x v="7"/>
    <x v="24"/>
    <n v="4904117"/>
    <x v="0"/>
    <x v="0"/>
    <x v="4"/>
    <x v="0"/>
    <x v="7"/>
  </r>
  <r>
    <n v="1"/>
    <x v="0"/>
    <s v="HFP"/>
    <x v="1"/>
    <x v="7"/>
    <x v="7"/>
    <x v="24"/>
    <n v="4904118"/>
    <x v="0"/>
    <x v="0"/>
    <x v="4"/>
    <x v="0"/>
    <x v="7"/>
  </r>
  <r>
    <n v="1"/>
    <x v="0"/>
    <s v="HFP"/>
    <x v="1"/>
    <x v="7"/>
    <x v="7"/>
    <x v="24"/>
    <s v="HFP037"/>
    <x v="0"/>
    <x v="0"/>
    <x v="4"/>
    <x v="0"/>
    <x v="7"/>
  </r>
  <r>
    <n v="1"/>
    <x v="0"/>
    <s v="HFP"/>
    <x v="1"/>
    <x v="7"/>
    <x v="7"/>
    <x v="24"/>
    <s v="HFP038"/>
    <x v="0"/>
    <x v="0"/>
    <x v="4"/>
    <x v="0"/>
    <x v="7"/>
  </r>
  <r>
    <n v="1"/>
    <x v="4"/>
    <s v="DE"/>
    <x v="1"/>
    <x v="7"/>
    <x v="7"/>
    <x v="25"/>
    <s v="DEF 553"/>
    <x v="11"/>
    <x v="11"/>
    <x v="6"/>
    <x v="4"/>
    <x v="7"/>
  </r>
  <r>
    <n v="1"/>
    <x v="3"/>
    <s v="CUD"/>
    <x v="1"/>
    <x v="7"/>
    <x v="7"/>
    <x v="11"/>
    <s v="MCUD018"/>
    <x v="6"/>
    <x v="6"/>
    <x v="4"/>
    <x v="3"/>
    <x v="7"/>
  </r>
  <r>
    <n v="1"/>
    <x v="3"/>
    <s v="CUD"/>
    <x v="1"/>
    <x v="7"/>
    <x v="7"/>
    <x v="14"/>
    <s v="MCUD023"/>
    <x v="0"/>
    <x v="0"/>
    <x v="4"/>
    <x v="3"/>
    <x v="7"/>
  </r>
  <r>
    <n v="1"/>
    <x v="3"/>
    <s v="CUD"/>
    <x v="1"/>
    <x v="7"/>
    <x v="7"/>
    <x v="17"/>
    <s v="MCUD050"/>
    <x v="8"/>
    <x v="8"/>
    <x v="4"/>
    <x v="3"/>
    <x v="7"/>
  </r>
  <r>
    <n v="1"/>
    <x v="3"/>
    <s v="CUD"/>
    <x v="1"/>
    <x v="7"/>
    <x v="7"/>
    <x v="26"/>
    <s v="MCUD051"/>
    <x v="0"/>
    <x v="0"/>
    <x v="4"/>
    <x v="3"/>
    <x v="7"/>
  </r>
  <r>
    <n v="1"/>
    <x v="3"/>
    <s v="CUD"/>
    <x v="1"/>
    <x v="7"/>
    <x v="7"/>
    <x v="20"/>
    <s v="MCUD052"/>
    <x v="0"/>
    <x v="0"/>
    <x v="4"/>
    <x v="3"/>
    <x v="7"/>
  </r>
  <r>
    <n v="1"/>
    <x v="3"/>
    <s v="CUD"/>
    <x v="1"/>
    <x v="7"/>
    <x v="7"/>
    <x v="27"/>
    <s v="MCUD053"/>
    <x v="0"/>
    <x v="0"/>
    <x v="4"/>
    <x v="3"/>
    <x v="7"/>
  </r>
  <r>
    <n v="1"/>
    <x v="3"/>
    <s v="CUD"/>
    <x v="1"/>
    <x v="7"/>
    <x v="7"/>
    <x v="15"/>
    <s v="MCUD054"/>
    <x v="0"/>
    <x v="0"/>
    <x v="4"/>
    <x v="3"/>
    <x v="7"/>
  </r>
  <r>
    <n v="1"/>
    <x v="3"/>
    <s v="CUD"/>
    <x v="1"/>
    <x v="7"/>
    <x v="7"/>
    <x v="9"/>
    <s v="MCUD055"/>
    <x v="0"/>
    <x v="0"/>
    <x v="4"/>
    <x v="3"/>
    <x v="7"/>
  </r>
  <r>
    <n v="1"/>
    <x v="3"/>
    <s v="CUD"/>
    <x v="1"/>
    <x v="7"/>
    <x v="7"/>
    <x v="14"/>
    <s v="MCUD056"/>
    <x v="0"/>
    <x v="0"/>
    <x v="4"/>
    <x v="3"/>
    <x v="7"/>
  </r>
  <r>
    <n v="1"/>
    <x v="3"/>
    <s v="CUD"/>
    <x v="1"/>
    <x v="7"/>
    <x v="7"/>
    <x v="18"/>
    <s v="MCUD057"/>
    <x v="8"/>
    <x v="8"/>
    <x v="4"/>
    <x v="3"/>
    <x v="7"/>
  </r>
  <r>
    <n v="1"/>
    <x v="3"/>
    <s v="CUD"/>
    <x v="1"/>
    <x v="7"/>
    <x v="7"/>
    <x v="28"/>
    <s v="MCUD058"/>
    <x v="9"/>
    <x v="9"/>
    <x v="4"/>
    <x v="3"/>
    <x v="7"/>
  </r>
  <r>
    <n v="1"/>
    <x v="3"/>
    <s v="CUD"/>
    <x v="1"/>
    <x v="7"/>
    <x v="7"/>
    <x v="29"/>
    <s v="MCUD082"/>
    <x v="0"/>
    <x v="0"/>
    <x v="4"/>
    <x v="3"/>
    <x v="7"/>
  </r>
  <r>
    <n v="1"/>
    <x v="3"/>
    <s v="CUD"/>
    <x v="1"/>
    <x v="7"/>
    <x v="7"/>
    <x v="6"/>
    <s v="INA0036"/>
    <x v="0"/>
    <x v="0"/>
    <x v="4"/>
    <x v="3"/>
    <x v="7"/>
  </r>
  <r>
    <n v="1"/>
    <x v="3"/>
    <s v="CUD"/>
    <x v="1"/>
    <x v="7"/>
    <x v="7"/>
    <x v="6"/>
    <n v="6916"/>
    <x v="0"/>
    <x v="0"/>
    <x v="4"/>
    <x v="3"/>
    <x v="7"/>
  </r>
  <r>
    <n v="1"/>
    <x v="3"/>
    <s v="CUD"/>
    <x v="1"/>
    <x v="7"/>
    <x v="7"/>
    <x v="6"/>
    <s v="INA0037"/>
    <x v="0"/>
    <x v="0"/>
    <x v="4"/>
    <x v="3"/>
    <x v="7"/>
  </r>
  <r>
    <n v="1"/>
    <x v="3"/>
    <s v="CUD"/>
    <x v="1"/>
    <x v="7"/>
    <x v="7"/>
    <x v="30"/>
    <n v="70179"/>
    <x v="0"/>
    <x v="0"/>
    <x v="4"/>
    <x v="3"/>
    <x v="7"/>
  </r>
  <r>
    <n v="1"/>
    <x v="3"/>
    <s v="CUD"/>
    <x v="1"/>
    <x v="7"/>
    <x v="7"/>
    <x v="7"/>
    <n v="7278"/>
    <x v="0"/>
    <x v="0"/>
    <x v="4"/>
    <x v="3"/>
    <x v="7"/>
  </r>
  <r>
    <n v="1"/>
    <x v="3"/>
    <s v="CUD"/>
    <x v="1"/>
    <x v="7"/>
    <x v="7"/>
    <x v="21"/>
    <s v="INA0038"/>
    <x v="10"/>
    <x v="10"/>
    <x v="4"/>
    <x v="3"/>
    <x v="7"/>
  </r>
  <r>
    <n v="1"/>
    <x v="3"/>
    <s v="CUD"/>
    <x v="1"/>
    <x v="7"/>
    <x v="7"/>
    <x v="21"/>
    <s v="INA0039"/>
    <x v="10"/>
    <x v="10"/>
    <x v="4"/>
    <x v="3"/>
    <x v="7"/>
  </r>
  <r>
    <n v="1"/>
    <x v="3"/>
    <s v="CUD"/>
    <x v="1"/>
    <x v="7"/>
    <x v="7"/>
    <x v="31"/>
    <n v="66164"/>
    <x v="0"/>
    <x v="0"/>
    <x v="4"/>
    <x v="3"/>
    <x v="7"/>
  </r>
  <r>
    <n v="1"/>
    <x v="3"/>
    <s v="CUD"/>
    <x v="1"/>
    <x v="7"/>
    <x v="7"/>
    <x v="31"/>
    <n v="66163"/>
    <x v="0"/>
    <x v="0"/>
    <x v="4"/>
    <x v="3"/>
    <x v="7"/>
  </r>
  <r>
    <n v="1"/>
    <x v="3"/>
    <s v="CUD"/>
    <x v="1"/>
    <x v="7"/>
    <x v="7"/>
    <x v="6"/>
    <s v="INA0092"/>
    <x v="0"/>
    <x v="0"/>
    <x v="4"/>
    <x v="3"/>
    <x v="7"/>
  </r>
  <r>
    <n v="1"/>
    <x v="3"/>
    <s v="CUD"/>
    <x v="1"/>
    <x v="7"/>
    <x v="7"/>
    <x v="6"/>
    <s v="INA0093"/>
    <x v="0"/>
    <x v="0"/>
    <x v="4"/>
    <x v="3"/>
    <x v="7"/>
  </r>
  <r>
    <n v="1"/>
    <x v="3"/>
    <s v="CUD"/>
    <x v="1"/>
    <x v="7"/>
    <x v="7"/>
    <x v="6"/>
    <s v="INA0094"/>
    <x v="0"/>
    <x v="0"/>
    <x v="4"/>
    <x v="3"/>
    <x v="7"/>
  </r>
  <r>
    <n v="1"/>
    <x v="3"/>
    <s v="CUD"/>
    <x v="1"/>
    <x v="7"/>
    <x v="7"/>
    <x v="30"/>
    <s v="INA0095"/>
    <x v="0"/>
    <x v="0"/>
    <x v="4"/>
    <x v="3"/>
    <x v="7"/>
  </r>
  <r>
    <n v="1"/>
    <x v="3"/>
    <s v="CUD"/>
    <x v="1"/>
    <x v="7"/>
    <x v="7"/>
    <x v="21"/>
    <s v="INA0097"/>
    <x v="10"/>
    <x v="10"/>
    <x v="4"/>
    <x v="3"/>
    <x v="7"/>
  </r>
  <r>
    <n v="1"/>
    <x v="3"/>
    <s v="CUD"/>
    <x v="1"/>
    <x v="7"/>
    <x v="7"/>
    <x v="21"/>
    <s v="INA0098"/>
    <x v="10"/>
    <x v="10"/>
    <x v="4"/>
    <x v="3"/>
    <x v="7"/>
  </r>
  <r>
    <n v="1"/>
    <x v="3"/>
    <s v="CUD"/>
    <x v="1"/>
    <x v="7"/>
    <x v="7"/>
    <x v="31"/>
    <s v="INA0099"/>
    <x v="0"/>
    <x v="0"/>
    <x v="4"/>
    <x v="3"/>
    <x v="7"/>
  </r>
  <r>
    <n v="1"/>
    <x v="3"/>
    <s v="CUD"/>
    <x v="1"/>
    <x v="7"/>
    <x v="7"/>
    <x v="31"/>
    <s v="INA0100"/>
    <x v="0"/>
    <x v="0"/>
    <x v="4"/>
    <x v="3"/>
    <x v="7"/>
  </r>
  <r>
    <n v="1"/>
    <x v="3"/>
    <s v="CUD"/>
    <x v="1"/>
    <x v="7"/>
    <x v="7"/>
    <x v="22"/>
    <n v="4919941"/>
    <x v="0"/>
    <x v="0"/>
    <x v="4"/>
    <x v="3"/>
    <x v="7"/>
  </r>
  <r>
    <n v="1"/>
    <x v="3"/>
    <s v="CUD"/>
    <x v="1"/>
    <x v="7"/>
    <x v="7"/>
    <x v="22"/>
    <n v="4919928"/>
    <x v="0"/>
    <x v="0"/>
    <x v="4"/>
    <x v="3"/>
    <x v="7"/>
  </r>
  <r>
    <n v="1"/>
    <x v="3"/>
    <s v="CUD"/>
    <x v="1"/>
    <x v="7"/>
    <x v="7"/>
    <x v="22"/>
    <n v="4920105"/>
    <x v="0"/>
    <x v="0"/>
    <x v="4"/>
    <x v="3"/>
    <x v="7"/>
  </r>
  <r>
    <n v="1"/>
    <x v="3"/>
    <s v="CUD"/>
    <x v="1"/>
    <x v="7"/>
    <x v="7"/>
    <x v="22"/>
    <n v="4920105"/>
    <x v="0"/>
    <x v="0"/>
    <x v="4"/>
    <x v="3"/>
    <x v="7"/>
  </r>
  <r>
    <n v="1"/>
    <x v="3"/>
    <s v="CUD"/>
    <x v="1"/>
    <x v="7"/>
    <x v="7"/>
    <x v="22"/>
    <n v="4920122"/>
    <x v="0"/>
    <x v="0"/>
    <x v="4"/>
    <x v="3"/>
    <x v="7"/>
  </r>
  <r>
    <n v="1"/>
    <x v="3"/>
    <s v="CUD"/>
    <x v="1"/>
    <x v="7"/>
    <x v="7"/>
    <x v="22"/>
    <s v="MCUD090"/>
    <x v="0"/>
    <x v="0"/>
    <x v="4"/>
    <x v="3"/>
    <x v="7"/>
  </r>
  <r>
    <n v="1"/>
    <x v="3"/>
    <s v="CUD"/>
    <x v="1"/>
    <x v="7"/>
    <x v="7"/>
    <x v="22"/>
    <s v="MCUD100"/>
    <x v="0"/>
    <x v="0"/>
    <x v="4"/>
    <x v="3"/>
    <x v="7"/>
  </r>
  <r>
    <n v="1"/>
    <x v="3"/>
    <s v="CUD"/>
    <x v="1"/>
    <x v="7"/>
    <x v="7"/>
    <x v="22"/>
    <s v="MCUD101"/>
    <x v="0"/>
    <x v="0"/>
    <x v="4"/>
    <x v="3"/>
    <x v="7"/>
  </r>
  <r>
    <n v="1"/>
    <x v="3"/>
    <s v="CUD"/>
    <x v="1"/>
    <x v="7"/>
    <x v="7"/>
    <x v="22"/>
    <s v="MCUD102"/>
    <x v="0"/>
    <x v="0"/>
    <x v="4"/>
    <x v="3"/>
    <x v="7"/>
  </r>
  <r>
    <n v="1"/>
    <x v="3"/>
    <s v="CUD"/>
    <x v="1"/>
    <x v="7"/>
    <x v="7"/>
    <x v="22"/>
    <s v="MCUD104"/>
    <x v="0"/>
    <x v="0"/>
    <x v="4"/>
    <x v="3"/>
    <x v="7"/>
  </r>
  <r>
    <n v="1"/>
    <x v="3"/>
    <s v="CUD"/>
    <x v="1"/>
    <x v="7"/>
    <x v="7"/>
    <x v="22"/>
    <s v="MCUD109"/>
    <x v="0"/>
    <x v="0"/>
    <x v="4"/>
    <x v="3"/>
    <x v="7"/>
  </r>
  <r>
    <n v="1"/>
    <x v="3"/>
    <s v="CUD"/>
    <x v="1"/>
    <x v="7"/>
    <x v="7"/>
    <x v="22"/>
    <s v="MCUD110"/>
    <x v="0"/>
    <x v="0"/>
    <x v="4"/>
    <x v="3"/>
    <x v="7"/>
  </r>
  <r>
    <n v="1"/>
    <x v="3"/>
    <s v="CUD"/>
    <x v="1"/>
    <x v="7"/>
    <x v="7"/>
    <x v="22"/>
    <s v="MCUD111"/>
    <x v="0"/>
    <x v="0"/>
    <x v="4"/>
    <x v="3"/>
    <x v="7"/>
  </r>
  <r>
    <n v="1"/>
    <x v="3"/>
    <s v="CUD"/>
    <x v="1"/>
    <x v="7"/>
    <x v="7"/>
    <x v="22"/>
    <s v="MCUD112"/>
    <x v="0"/>
    <x v="0"/>
    <x v="4"/>
    <x v="3"/>
    <x v="7"/>
  </r>
  <r>
    <n v="1"/>
    <x v="3"/>
    <s v="CUD"/>
    <x v="1"/>
    <x v="7"/>
    <x v="7"/>
    <x v="14"/>
    <s v="MCUD146"/>
    <x v="0"/>
    <x v="0"/>
    <x v="4"/>
    <x v="3"/>
    <x v="7"/>
  </r>
  <r>
    <n v="1"/>
    <x v="3"/>
    <s v="CUD"/>
    <x v="1"/>
    <x v="7"/>
    <x v="7"/>
    <x v="17"/>
    <s v="MCUD147"/>
    <x v="8"/>
    <x v="8"/>
    <x v="4"/>
    <x v="3"/>
    <x v="7"/>
  </r>
  <r>
    <n v="1"/>
    <x v="3"/>
    <s v="CUD"/>
    <x v="1"/>
    <x v="7"/>
    <x v="7"/>
    <x v="26"/>
    <s v="MCUD148"/>
    <x v="0"/>
    <x v="0"/>
    <x v="4"/>
    <x v="3"/>
    <x v="7"/>
  </r>
  <r>
    <n v="1"/>
    <x v="3"/>
    <s v="CUD"/>
    <x v="1"/>
    <x v="7"/>
    <x v="7"/>
    <x v="27"/>
    <s v="MCUD150"/>
    <x v="0"/>
    <x v="0"/>
    <x v="4"/>
    <x v="3"/>
    <x v="7"/>
  </r>
  <r>
    <n v="1"/>
    <x v="3"/>
    <s v="CUD"/>
    <x v="1"/>
    <x v="7"/>
    <x v="7"/>
    <x v="15"/>
    <s v="MCUD151"/>
    <x v="0"/>
    <x v="0"/>
    <x v="4"/>
    <x v="3"/>
    <x v="7"/>
  </r>
  <r>
    <n v="1"/>
    <x v="3"/>
    <s v="CUD"/>
    <x v="1"/>
    <x v="7"/>
    <x v="7"/>
    <x v="9"/>
    <s v="MCUD152"/>
    <x v="0"/>
    <x v="0"/>
    <x v="4"/>
    <x v="3"/>
    <x v="7"/>
  </r>
  <r>
    <n v="1"/>
    <x v="3"/>
    <s v="CUD"/>
    <x v="1"/>
    <x v="7"/>
    <x v="7"/>
    <x v="14"/>
    <s v="MCUD153"/>
    <x v="0"/>
    <x v="0"/>
    <x v="4"/>
    <x v="3"/>
    <x v="7"/>
  </r>
  <r>
    <n v="1"/>
    <x v="4"/>
    <s v="DE"/>
    <x v="2"/>
    <x v="9"/>
    <x v="9"/>
    <x v="23"/>
    <s v="DEF 004"/>
    <x v="0"/>
    <x v="0"/>
    <x v="7"/>
    <x v="4"/>
    <x v="9"/>
  </r>
  <r>
    <n v="1"/>
    <x v="3"/>
    <s v="CUD"/>
    <x v="1"/>
    <x v="7"/>
    <x v="7"/>
    <x v="28"/>
    <s v="MCUD155"/>
    <x v="9"/>
    <x v="9"/>
    <x v="4"/>
    <x v="3"/>
    <x v="7"/>
  </r>
  <r>
    <n v="1"/>
    <x v="5"/>
    <s v="CON"/>
    <x v="1"/>
    <x v="7"/>
    <x v="7"/>
    <x v="32"/>
    <s v="CON007"/>
    <x v="0"/>
    <x v="0"/>
    <x v="4"/>
    <x v="5"/>
    <x v="7"/>
  </r>
  <r>
    <n v="1"/>
    <x v="5"/>
    <s v="CON"/>
    <x v="1"/>
    <x v="7"/>
    <x v="7"/>
    <x v="33"/>
    <s v="CON008"/>
    <x v="0"/>
    <x v="12"/>
    <x v="4"/>
    <x v="5"/>
    <x v="7"/>
  </r>
  <r>
    <n v="1"/>
    <x v="4"/>
    <s v="DE"/>
    <x v="1"/>
    <x v="10"/>
    <x v="10"/>
    <x v="34"/>
    <s v="DEF 554"/>
    <x v="0"/>
    <x v="0"/>
    <x v="4"/>
    <x v="4"/>
    <x v="10"/>
  </r>
  <r>
    <n v="1"/>
    <x v="4"/>
    <s v="DE"/>
    <x v="2"/>
    <x v="11"/>
    <x v="11"/>
    <x v="35"/>
    <s v="DEF 005"/>
    <x v="12"/>
    <x v="13"/>
    <x v="8"/>
    <x v="4"/>
    <x v="11"/>
  </r>
  <r>
    <n v="1"/>
    <x v="4"/>
    <s v="DE"/>
    <x v="2"/>
    <x v="12"/>
    <x v="12"/>
    <x v="23"/>
    <s v="DEF 006"/>
    <x v="0"/>
    <x v="0"/>
    <x v="9"/>
    <x v="4"/>
    <x v="12"/>
  </r>
  <r>
    <n v="1"/>
    <x v="4"/>
    <s v="DE"/>
    <x v="2"/>
    <x v="12"/>
    <x v="12"/>
    <x v="36"/>
    <s v="DEF 007"/>
    <x v="0"/>
    <x v="0"/>
    <x v="9"/>
    <x v="4"/>
    <x v="12"/>
  </r>
  <r>
    <n v="1"/>
    <x v="4"/>
    <s v="DE"/>
    <x v="2"/>
    <x v="13"/>
    <x v="13"/>
    <x v="23"/>
    <s v="DEF 008"/>
    <x v="0"/>
    <x v="0"/>
    <x v="10"/>
    <x v="4"/>
    <x v="13"/>
  </r>
  <r>
    <n v="1"/>
    <x v="4"/>
    <s v="DE"/>
    <x v="2"/>
    <x v="13"/>
    <x v="13"/>
    <x v="23"/>
    <s v="DEF 009"/>
    <x v="0"/>
    <x v="0"/>
    <x v="10"/>
    <x v="4"/>
    <x v="13"/>
  </r>
  <r>
    <n v="1"/>
    <x v="4"/>
    <s v="DE"/>
    <x v="2"/>
    <x v="13"/>
    <x v="13"/>
    <x v="23"/>
    <s v="DEF 010"/>
    <x v="0"/>
    <x v="0"/>
    <x v="10"/>
    <x v="4"/>
    <x v="13"/>
  </r>
  <r>
    <n v="1"/>
    <x v="4"/>
    <s v="DE"/>
    <x v="2"/>
    <x v="13"/>
    <x v="13"/>
    <x v="36"/>
    <s v="DEF 011"/>
    <x v="0"/>
    <x v="0"/>
    <x v="10"/>
    <x v="4"/>
    <x v="13"/>
  </r>
  <r>
    <n v="1"/>
    <x v="4"/>
    <s v="DE"/>
    <x v="2"/>
    <x v="14"/>
    <x v="14"/>
    <x v="23"/>
    <s v="DEF 012"/>
    <x v="0"/>
    <x v="0"/>
    <x v="11"/>
    <x v="4"/>
    <x v="14"/>
  </r>
  <r>
    <n v="1"/>
    <x v="4"/>
    <s v="DE"/>
    <x v="2"/>
    <x v="15"/>
    <x v="15"/>
    <x v="36"/>
    <s v="DEF 013"/>
    <x v="0"/>
    <x v="0"/>
    <x v="12"/>
    <x v="4"/>
    <x v="15"/>
  </r>
  <r>
    <n v="1"/>
    <x v="4"/>
    <s v="DE"/>
    <x v="2"/>
    <x v="16"/>
    <x v="16"/>
    <x v="37"/>
    <s v="DEF 014"/>
    <x v="4"/>
    <x v="14"/>
    <x v="13"/>
    <x v="4"/>
    <x v="16"/>
  </r>
  <r>
    <n v="1"/>
    <x v="4"/>
    <s v="DE"/>
    <x v="2"/>
    <x v="16"/>
    <x v="16"/>
    <x v="38"/>
    <s v="DEF 015"/>
    <x v="0"/>
    <x v="0"/>
    <x v="13"/>
    <x v="4"/>
    <x v="16"/>
  </r>
  <r>
    <n v="1"/>
    <x v="4"/>
    <s v="DE"/>
    <x v="2"/>
    <x v="16"/>
    <x v="16"/>
    <x v="39"/>
    <s v="DEF 016"/>
    <x v="0"/>
    <x v="0"/>
    <x v="13"/>
    <x v="4"/>
    <x v="16"/>
  </r>
  <r>
    <n v="1"/>
    <x v="4"/>
    <s v="DE"/>
    <x v="2"/>
    <x v="16"/>
    <x v="16"/>
    <x v="40"/>
    <s v="DEF 017"/>
    <x v="0"/>
    <x v="15"/>
    <x v="13"/>
    <x v="4"/>
    <x v="16"/>
  </r>
  <r>
    <n v="1"/>
    <x v="3"/>
    <s v="CUD"/>
    <x v="1"/>
    <x v="17"/>
    <x v="17"/>
    <x v="41"/>
    <n v="5601552"/>
    <x v="0"/>
    <x v="0"/>
    <x v="4"/>
    <x v="3"/>
    <x v="17"/>
  </r>
  <r>
    <n v="1"/>
    <x v="3"/>
    <s v="CUD"/>
    <x v="3"/>
    <x v="18"/>
    <x v="18"/>
    <x v="42"/>
    <s v="INA0011"/>
    <x v="0"/>
    <x v="0"/>
    <x v="14"/>
    <x v="3"/>
    <x v="18"/>
  </r>
  <r>
    <n v="1"/>
    <x v="3"/>
    <s v="CUD"/>
    <x v="3"/>
    <x v="18"/>
    <x v="18"/>
    <x v="42"/>
    <s v="INA0063"/>
    <x v="0"/>
    <x v="0"/>
    <x v="14"/>
    <x v="3"/>
    <x v="18"/>
  </r>
  <r>
    <n v="1"/>
    <x v="3"/>
    <s v="CUD"/>
    <x v="1"/>
    <x v="17"/>
    <x v="17"/>
    <x v="41"/>
    <s v="MCUD156"/>
    <x v="0"/>
    <x v="0"/>
    <x v="4"/>
    <x v="3"/>
    <x v="17"/>
  </r>
  <r>
    <n v="1"/>
    <x v="3"/>
    <s v="CUD"/>
    <x v="1"/>
    <x v="17"/>
    <x v="17"/>
    <x v="41"/>
    <s v="MCUD157"/>
    <x v="0"/>
    <x v="0"/>
    <x v="4"/>
    <x v="3"/>
    <x v="17"/>
  </r>
  <r>
    <n v="1"/>
    <x v="3"/>
    <s v="CUD"/>
    <x v="1"/>
    <x v="17"/>
    <x v="17"/>
    <x v="41"/>
    <s v="MCUD158"/>
    <x v="0"/>
    <x v="0"/>
    <x v="4"/>
    <x v="3"/>
    <x v="17"/>
  </r>
  <r>
    <n v="1"/>
    <x v="4"/>
    <s v="DE"/>
    <x v="1"/>
    <x v="19"/>
    <x v="19"/>
    <x v="43"/>
    <s v="DEF 555 (2)"/>
    <x v="13"/>
    <x v="16"/>
    <x v="4"/>
    <x v="4"/>
    <x v="19"/>
  </r>
  <r>
    <n v="1"/>
    <x v="4"/>
    <s v="DE"/>
    <x v="1"/>
    <x v="19"/>
    <x v="19"/>
    <x v="43"/>
    <s v="DEF 556 (2)"/>
    <x v="13"/>
    <x v="16"/>
    <x v="4"/>
    <x v="4"/>
    <x v="19"/>
  </r>
  <r>
    <n v="1"/>
    <x v="4"/>
    <s v="DE"/>
    <x v="1"/>
    <x v="19"/>
    <x v="19"/>
    <x v="44"/>
    <s v="DEF 557 (2)"/>
    <x v="0"/>
    <x v="15"/>
    <x v="4"/>
    <x v="4"/>
    <x v="19"/>
  </r>
  <r>
    <n v="1"/>
    <x v="4"/>
    <s v="DE"/>
    <x v="1"/>
    <x v="19"/>
    <x v="19"/>
    <x v="44"/>
    <s v="DEF 558 (2)"/>
    <x v="0"/>
    <x v="15"/>
    <x v="4"/>
    <x v="4"/>
    <x v="19"/>
  </r>
  <r>
    <n v="1"/>
    <x v="4"/>
    <s v="DE"/>
    <x v="1"/>
    <x v="19"/>
    <x v="19"/>
    <x v="45"/>
    <s v="DEF 559 (2)"/>
    <x v="14"/>
    <x v="17"/>
    <x v="4"/>
    <x v="4"/>
    <x v="19"/>
  </r>
  <r>
    <n v="1"/>
    <x v="4"/>
    <s v="DE"/>
    <x v="1"/>
    <x v="19"/>
    <x v="19"/>
    <x v="46"/>
    <s v="DEF 560 (2)"/>
    <x v="15"/>
    <x v="18"/>
    <x v="4"/>
    <x v="4"/>
    <x v="19"/>
  </r>
  <r>
    <n v="1"/>
    <x v="4"/>
    <s v="DE"/>
    <x v="1"/>
    <x v="19"/>
    <x v="19"/>
    <x v="47"/>
    <s v="DEF 561 (2)"/>
    <x v="16"/>
    <x v="19"/>
    <x v="4"/>
    <x v="4"/>
    <x v="19"/>
  </r>
  <r>
    <n v="1"/>
    <x v="4"/>
    <s v="DE"/>
    <x v="1"/>
    <x v="19"/>
    <x v="19"/>
    <x v="23"/>
    <s v="DEF 562"/>
    <x v="0"/>
    <x v="0"/>
    <x v="4"/>
    <x v="4"/>
    <x v="19"/>
  </r>
  <r>
    <n v="1"/>
    <x v="4"/>
    <s v="DE"/>
    <x v="1"/>
    <x v="19"/>
    <x v="19"/>
    <x v="48"/>
    <s v="DEF 563 (2)"/>
    <x v="0"/>
    <x v="0"/>
    <x v="4"/>
    <x v="4"/>
    <x v="19"/>
  </r>
  <r>
    <n v="1"/>
    <x v="4"/>
    <s v="DE"/>
    <x v="1"/>
    <x v="19"/>
    <x v="19"/>
    <x v="49"/>
    <s v="DEF 564 (2)"/>
    <x v="14"/>
    <x v="20"/>
    <x v="4"/>
    <x v="4"/>
    <x v="19"/>
  </r>
  <r>
    <n v="1"/>
    <x v="4"/>
    <s v="DE"/>
    <x v="1"/>
    <x v="19"/>
    <x v="19"/>
    <x v="50"/>
    <s v="DEF 565 (2)"/>
    <x v="17"/>
    <x v="21"/>
    <x v="4"/>
    <x v="4"/>
    <x v="19"/>
  </r>
  <r>
    <n v="1"/>
    <x v="4"/>
    <s v="DE"/>
    <x v="1"/>
    <x v="19"/>
    <x v="19"/>
    <x v="34"/>
    <s v="DEF 566"/>
    <x v="0"/>
    <x v="0"/>
    <x v="4"/>
    <x v="4"/>
    <x v="19"/>
  </r>
  <r>
    <n v="1"/>
    <x v="4"/>
    <s v="DE"/>
    <x v="1"/>
    <x v="19"/>
    <x v="19"/>
    <x v="51"/>
    <s v="DEF 567 (3)"/>
    <x v="0"/>
    <x v="0"/>
    <x v="4"/>
    <x v="4"/>
    <x v="19"/>
  </r>
  <r>
    <n v="1"/>
    <x v="4"/>
    <s v="DE"/>
    <x v="1"/>
    <x v="19"/>
    <x v="19"/>
    <x v="51"/>
    <s v="DEF 568 (3)"/>
    <x v="0"/>
    <x v="0"/>
    <x v="4"/>
    <x v="4"/>
    <x v="19"/>
  </r>
  <r>
    <n v="1"/>
    <x v="4"/>
    <s v="DE"/>
    <x v="1"/>
    <x v="19"/>
    <x v="19"/>
    <x v="52"/>
    <s v="DEF 569 (1)"/>
    <x v="13"/>
    <x v="16"/>
    <x v="4"/>
    <x v="4"/>
    <x v="19"/>
  </r>
  <r>
    <n v="1"/>
    <x v="4"/>
    <s v="DE"/>
    <x v="1"/>
    <x v="19"/>
    <x v="19"/>
    <x v="53"/>
    <s v="DEF 570 (2)"/>
    <x v="0"/>
    <x v="0"/>
    <x v="4"/>
    <x v="4"/>
    <x v="19"/>
  </r>
  <r>
    <n v="1"/>
    <x v="6"/>
    <s v="AETD"/>
    <x v="1"/>
    <x v="20"/>
    <x v="20"/>
    <x v="54"/>
    <n v="4917715"/>
    <x v="18"/>
    <x v="22"/>
    <x v="15"/>
    <x v="6"/>
    <x v="20"/>
  </r>
  <r>
    <n v="1"/>
    <x v="6"/>
    <s v="AETD"/>
    <x v="1"/>
    <x v="20"/>
    <x v="20"/>
    <x v="54"/>
    <n v="4917719"/>
    <x v="19"/>
    <x v="23"/>
    <x v="15"/>
    <x v="6"/>
    <x v="20"/>
  </r>
  <r>
    <n v="1"/>
    <x v="6"/>
    <s v="AETD"/>
    <x v="1"/>
    <x v="20"/>
    <x v="20"/>
    <x v="54"/>
    <s v="AETD95"/>
    <x v="20"/>
    <x v="24"/>
    <x v="15"/>
    <x v="6"/>
    <x v="20"/>
  </r>
  <r>
    <n v="1"/>
    <x v="6"/>
    <s v="AETD"/>
    <x v="1"/>
    <x v="20"/>
    <x v="20"/>
    <x v="54"/>
    <s v="AETD96"/>
    <x v="15"/>
    <x v="25"/>
    <x v="15"/>
    <x v="6"/>
    <x v="20"/>
  </r>
  <r>
    <n v="1"/>
    <x v="6"/>
    <s v="AETD"/>
    <x v="1"/>
    <x v="20"/>
    <x v="20"/>
    <x v="54"/>
    <s v="AETD97"/>
    <x v="0"/>
    <x v="0"/>
    <x v="15"/>
    <x v="6"/>
    <x v="20"/>
  </r>
  <r>
    <n v="1"/>
    <x v="6"/>
    <s v="AETD"/>
    <x v="1"/>
    <x v="20"/>
    <x v="20"/>
    <x v="54"/>
    <s v="AETD98"/>
    <x v="21"/>
    <x v="26"/>
    <x v="15"/>
    <x v="6"/>
    <x v="20"/>
  </r>
  <r>
    <n v="1"/>
    <x v="6"/>
    <s v="AETD"/>
    <x v="1"/>
    <x v="20"/>
    <x v="20"/>
    <x v="54"/>
    <n v="4917716"/>
    <x v="1"/>
    <x v="1"/>
    <x v="15"/>
    <x v="6"/>
    <x v="20"/>
  </r>
  <r>
    <n v="1"/>
    <x v="6"/>
    <s v="AETD"/>
    <x v="1"/>
    <x v="20"/>
    <x v="20"/>
    <x v="54"/>
    <n v="4917720"/>
    <x v="13"/>
    <x v="16"/>
    <x v="15"/>
    <x v="6"/>
    <x v="20"/>
  </r>
  <r>
    <n v="1"/>
    <x v="2"/>
    <s v="MPT"/>
    <x v="1"/>
    <x v="20"/>
    <x v="20"/>
    <x v="3"/>
    <n v="4931746"/>
    <x v="22"/>
    <x v="27"/>
    <x v="15"/>
    <x v="2"/>
    <x v="20"/>
  </r>
  <r>
    <n v="1"/>
    <x v="2"/>
    <s v="MPT"/>
    <x v="1"/>
    <x v="20"/>
    <x v="20"/>
    <x v="3"/>
    <n v="4931767"/>
    <x v="23"/>
    <x v="28"/>
    <x v="15"/>
    <x v="2"/>
    <x v="20"/>
  </r>
  <r>
    <n v="1"/>
    <x v="2"/>
    <s v="MPT"/>
    <x v="1"/>
    <x v="20"/>
    <x v="20"/>
    <x v="4"/>
    <n v="4931710"/>
    <x v="13"/>
    <x v="16"/>
    <x v="15"/>
    <x v="2"/>
    <x v="20"/>
  </r>
  <r>
    <n v="1"/>
    <x v="2"/>
    <s v="MPT"/>
    <x v="1"/>
    <x v="20"/>
    <x v="20"/>
    <x v="4"/>
    <n v="4931773"/>
    <x v="17"/>
    <x v="29"/>
    <x v="15"/>
    <x v="2"/>
    <x v="20"/>
  </r>
  <r>
    <n v="1"/>
    <x v="2"/>
    <s v="MPT"/>
    <x v="1"/>
    <x v="20"/>
    <x v="20"/>
    <x v="3"/>
    <n v="5600668"/>
    <x v="24"/>
    <x v="30"/>
    <x v="15"/>
    <x v="2"/>
    <x v="20"/>
  </r>
  <r>
    <n v="1"/>
    <x v="2"/>
    <s v="MPT"/>
    <x v="1"/>
    <x v="20"/>
    <x v="20"/>
    <x v="3"/>
    <n v="5600670"/>
    <x v="25"/>
    <x v="31"/>
    <x v="15"/>
    <x v="2"/>
    <x v="20"/>
  </r>
  <r>
    <n v="1"/>
    <x v="2"/>
    <s v="MPT"/>
    <x v="1"/>
    <x v="20"/>
    <x v="20"/>
    <x v="3"/>
    <n v="4931812"/>
    <x v="19"/>
    <x v="23"/>
    <x v="15"/>
    <x v="2"/>
    <x v="20"/>
  </r>
  <r>
    <n v="1"/>
    <x v="2"/>
    <s v="MPT"/>
    <x v="1"/>
    <x v="20"/>
    <x v="20"/>
    <x v="3"/>
    <n v="4931719"/>
    <x v="26"/>
    <x v="32"/>
    <x v="15"/>
    <x v="2"/>
    <x v="20"/>
  </r>
  <r>
    <n v="1"/>
    <x v="2"/>
    <s v="MPT"/>
    <x v="1"/>
    <x v="20"/>
    <x v="20"/>
    <x v="4"/>
    <n v="5600679"/>
    <x v="27"/>
    <x v="33"/>
    <x v="15"/>
    <x v="2"/>
    <x v="20"/>
  </r>
  <r>
    <n v="1"/>
    <x v="2"/>
    <s v="MPT"/>
    <x v="1"/>
    <x v="20"/>
    <x v="20"/>
    <x v="3"/>
    <n v="4931787"/>
    <x v="28"/>
    <x v="34"/>
    <x v="15"/>
    <x v="2"/>
    <x v="20"/>
  </r>
  <r>
    <n v="1"/>
    <x v="2"/>
    <s v="MPT"/>
    <x v="1"/>
    <x v="20"/>
    <x v="20"/>
    <x v="4"/>
    <n v="5022739"/>
    <x v="15"/>
    <x v="25"/>
    <x v="15"/>
    <x v="2"/>
    <x v="20"/>
  </r>
  <r>
    <n v="1"/>
    <x v="2"/>
    <s v="MPT"/>
    <x v="1"/>
    <x v="20"/>
    <x v="20"/>
    <x v="3"/>
    <n v="4931786"/>
    <x v="10"/>
    <x v="35"/>
    <x v="15"/>
    <x v="2"/>
    <x v="20"/>
  </r>
  <r>
    <n v="1"/>
    <x v="2"/>
    <s v="MPT"/>
    <x v="1"/>
    <x v="20"/>
    <x v="20"/>
    <x v="4"/>
    <s v="MPT140"/>
    <x v="4"/>
    <x v="4"/>
    <x v="15"/>
    <x v="2"/>
    <x v="20"/>
  </r>
  <r>
    <n v="1"/>
    <x v="2"/>
    <s v="MPT"/>
    <x v="1"/>
    <x v="20"/>
    <x v="20"/>
    <x v="4"/>
    <s v="MPT135"/>
    <x v="8"/>
    <x v="8"/>
    <x v="15"/>
    <x v="2"/>
    <x v="20"/>
  </r>
  <r>
    <n v="1"/>
    <x v="2"/>
    <s v="MPT"/>
    <x v="1"/>
    <x v="20"/>
    <x v="20"/>
    <x v="4"/>
    <s v="MPT136"/>
    <x v="17"/>
    <x v="29"/>
    <x v="15"/>
    <x v="2"/>
    <x v="20"/>
  </r>
  <r>
    <n v="1"/>
    <x v="2"/>
    <s v="MPT"/>
    <x v="1"/>
    <x v="20"/>
    <x v="20"/>
    <x v="3"/>
    <s v="MPT137"/>
    <x v="19"/>
    <x v="23"/>
    <x v="15"/>
    <x v="2"/>
    <x v="20"/>
  </r>
  <r>
    <n v="1"/>
    <x v="2"/>
    <s v="MPT"/>
    <x v="1"/>
    <x v="20"/>
    <x v="20"/>
    <x v="4"/>
    <s v="MPT138"/>
    <x v="18"/>
    <x v="36"/>
    <x v="15"/>
    <x v="2"/>
    <x v="20"/>
  </r>
  <r>
    <n v="1"/>
    <x v="2"/>
    <s v="MPT"/>
    <x v="1"/>
    <x v="20"/>
    <x v="20"/>
    <x v="4"/>
    <s v="MPT139"/>
    <x v="29"/>
    <x v="37"/>
    <x v="15"/>
    <x v="2"/>
    <x v="20"/>
  </r>
  <r>
    <n v="1"/>
    <x v="2"/>
    <s v="MPT"/>
    <x v="1"/>
    <x v="20"/>
    <x v="20"/>
    <x v="4"/>
    <s v="MPT051"/>
    <x v="27"/>
    <x v="33"/>
    <x v="15"/>
    <x v="2"/>
    <x v="20"/>
  </r>
  <r>
    <n v="1"/>
    <x v="2"/>
    <s v="MPT"/>
    <x v="1"/>
    <x v="20"/>
    <x v="20"/>
    <x v="4"/>
    <s v="MPT052"/>
    <x v="0"/>
    <x v="0"/>
    <x v="15"/>
    <x v="2"/>
    <x v="20"/>
  </r>
  <r>
    <n v="1"/>
    <x v="2"/>
    <s v="MPT"/>
    <x v="1"/>
    <x v="20"/>
    <x v="20"/>
    <x v="4"/>
    <s v="MPT053"/>
    <x v="0"/>
    <x v="0"/>
    <x v="15"/>
    <x v="2"/>
    <x v="20"/>
  </r>
  <r>
    <n v="1"/>
    <x v="2"/>
    <s v="MPT"/>
    <x v="1"/>
    <x v="20"/>
    <x v="20"/>
    <x v="4"/>
    <s v="MPT134"/>
    <x v="0"/>
    <x v="0"/>
    <x v="15"/>
    <x v="2"/>
    <x v="20"/>
  </r>
  <r>
    <n v="1"/>
    <x v="2"/>
    <s v="MPT"/>
    <x v="1"/>
    <x v="20"/>
    <x v="20"/>
    <x v="3"/>
    <s v="MPT054"/>
    <x v="26"/>
    <x v="32"/>
    <x v="15"/>
    <x v="2"/>
    <x v="20"/>
  </r>
  <r>
    <n v="1"/>
    <x v="2"/>
    <s v="MPT"/>
    <x v="1"/>
    <x v="20"/>
    <x v="20"/>
    <x v="3"/>
    <s v="MPT133"/>
    <x v="26"/>
    <x v="32"/>
    <x v="15"/>
    <x v="2"/>
    <x v="20"/>
  </r>
  <r>
    <n v="1"/>
    <x v="2"/>
    <s v="MPT"/>
    <x v="1"/>
    <x v="20"/>
    <x v="20"/>
    <x v="3"/>
    <s v="MPT055"/>
    <x v="30"/>
    <x v="38"/>
    <x v="15"/>
    <x v="2"/>
    <x v="20"/>
  </r>
  <r>
    <n v="1"/>
    <x v="2"/>
    <s v="MPT"/>
    <x v="1"/>
    <x v="20"/>
    <x v="20"/>
    <x v="3"/>
    <s v="MPT132"/>
    <x v="30"/>
    <x v="38"/>
    <x v="15"/>
    <x v="2"/>
    <x v="20"/>
  </r>
  <r>
    <n v="1"/>
    <x v="2"/>
    <s v="MPT"/>
    <x v="1"/>
    <x v="20"/>
    <x v="20"/>
    <x v="4"/>
    <s v="MPT056"/>
    <x v="7"/>
    <x v="7"/>
    <x v="15"/>
    <x v="2"/>
    <x v="20"/>
  </r>
  <r>
    <n v="1"/>
    <x v="2"/>
    <s v="MPT"/>
    <x v="1"/>
    <x v="20"/>
    <x v="20"/>
    <x v="4"/>
    <s v="MPT131"/>
    <x v="7"/>
    <x v="7"/>
    <x v="15"/>
    <x v="2"/>
    <x v="20"/>
  </r>
  <r>
    <n v="1"/>
    <x v="2"/>
    <s v="MPT"/>
    <x v="1"/>
    <x v="20"/>
    <x v="20"/>
    <x v="4"/>
    <s v="MPT057"/>
    <x v="31"/>
    <x v="39"/>
    <x v="15"/>
    <x v="2"/>
    <x v="20"/>
  </r>
  <r>
    <n v="1"/>
    <x v="2"/>
    <s v="MPT"/>
    <x v="1"/>
    <x v="20"/>
    <x v="20"/>
    <x v="4"/>
    <s v="MPT130"/>
    <x v="31"/>
    <x v="39"/>
    <x v="15"/>
    <x v="2"/>
    <x v="20"/>
  </r>
  <r>
    <n v="1"/>
    <x v="2"/>
    <s v="MPT"/>
    <x v="1"/>
    <x v="20"/>
    <x v="20"/>
    <x v="3"/>
    <s v="MPT058"/>
    <x v="3"/>
    <x v="3"/>
    <x v="15"/>
    <x v="2"/>
    <x v="20"/>
  </r>
  <r>
    <n v="1"/>
    <x v="2"/>
    <s v="MPT"/>
    <x v="1"/>
    <x v="20"/>
    <x v="20"/>
    <x v="3"/>
    <s v="MPT059"/>
    <x v="3"/>
    <x v="3"/>
    <x v="15"/>
    <x v="2"/>
    <x v="20"/>
  </r>
  <r>
    <n v="1"/>
    <x v="2"/>
    <s v="MPT"/>
    <x v="1"/>
    <x v="20"/>
    <x v="20"/>
    <x v="4"/>
    <s v="MPT060"/>
    <x v="15"/>
    <x v="25"/>
    <x v="15"/>
    <x v="2"/>
    <x v="20"/>
  </r>
  <r>
    <n v="1"/>
    <x v="3"/>
    <s v="CUD"/>
    <x v="3"/>
    <x v="18"/>
    <x v="18"/>
    <x v="7"/>
    <s v="INA0108"/>
    <x v="0"/>
    <x v="0"/>
    <x v="14"/>
    <x v="3"/>
    <x v="18"/>
  </r>
  <r>
    <n v="1"/>
    <x v="4"/>
    <s v="DE"/>
    <x v="3"/>
    <x v="21"/>
    <x v="21"/>
    <x v="55"/>
    <s v="DEF 040"/>
    <x v="7"/>
    <x v="7"/>
    <x v="16"/>
    <x v="4"/>
    <x v="21"/>
  </r>
  <r>
    <n v="1"/>
    <x v="4"/>
    <s v="DE"/>
    <x v="3"/>
    <x v="21"/>
    <x v="21"/>
    <x v="56"/>
    <s v="DEF 041"/>
    <x v="13"/>
    <x v="40"/>
    <x v="16"/>
    <x v="4"/>
    <x v="21"/>
  </r>
  <r>
    <n v="1"/>
    <x v="4"/>
    <s v="DE"/>
    <x v="3"/>
    <x v="21"/>
    <x v="21"/>
    <x v="57"/>
    <s v="DEF 042"/>
    <x v="32"/>
    <x v="41"/>
    <x v="16"/>
    <x v="4"/>
    <x v="21"/>
  </r>
  <r>
    <n v="1"/>
    <x v="4"/>
    <s v="DE"/>
    <x v="3"/>
    <x v="21"/>
    <x v="21"/>
    <x v="58"/>
    <s v="DEF 043"/>
    <x v="4"/>
    <x v="42"/>
    <x v="16"/>
    <x v="4"/>
    <x v="21"/>
  </r>
  <r>
    <n v="1"/>
    <x v="4"/>
    <s v="DE"/>
    <x v="3"/>
    <x v="21"/>
    <x v="21"/>
    <x v="44"/>
    <s v="DEF 044"/>
    <x v="0"/>
    <x v="15"/>
    <x v="16"/>
    <x v="4"/>
    <x v="21"/>
  </r>
  <r>
    <n v="1"/>
    <x v="4"/>
    <s v="DE"/>
    <x v="3"/>
    <x v="21"/>
    <x v="21"/>
    <x v="59"/>
    <s v="DEF 045"/>
    <x v="0"/>
    <x v="43"/>
    <x v="16"/>
    <x v="4"/>
    <x v="21"/>
  </r>
  <r>
    <n v="1"/>
    <x v="4"/>
    <s v="DE"/>
    <x v="3"/>
    <x v="21"/>
    <x v="21"/>
    <x v="60"/>
    <s v="DEF 046"/>
    <x v="33"/>
    <x v="44"/>
    <x v="16"/>
    <x v="4"/>
    <x v="21"/>
  </r>
  <r>
    <n v="1"/>
    <x v="4"/>
    <s v="DE"/>
    <x v="3"/>
    <x v="21"/>
    <x v="21"/>
    <x v="61"/>
    <s v="DEF 047"/>
    <x v="17"/>
    <x v="29"/>
    <x v="16"/>
    <x v="4"/>
    <x v="21"/>
  </r>
  <r>
    <n v="1"/>
    <x v="4"/>
    <s v="DE"/>
    <x v="3"/>
    <x v="21"/>
    <x v="21"/>
    <x v="62"/>
    <s v="DEF 048"/>
    <x v="1"/>
    <x v="1"/>
    <x v="16"/>
    <x v="4"/>
    <x v="21"/>
  </r>
  <r>
    <n v="1"/>
    <x v="4"/>
    <s v="DE"/>
    <x v="3"/>
    <x v="21"/>
    <x v="21"/>
    <x v="63"/>
    <s v="DEF 049"/>
    <x v="34"/>
    <x v="45"/>
    <x v="16"/>
    <x v="4"/>
    <x v="21"/>
  </r>
  <r>
    <n v="1"/>
    <x v="4"/>
    <s v="DE"/>
    <x v="3"/>
    <x v="21"/>
    <x v="21"/>
    <x v="63"/>
    <s v="DEF 050"/>
    <x v="34"/>
    <x v="45"/>
    <x v="16"/>
    <x v="4"/>
    <x v="21"/>
  </r>
  <r>
    <n v="1"/>
    <x v="4"/>
    <s v="DE"/>
    <x v="3"/>
    <x v="21"/>
    <x v="21"/>
    <x v="64"/>
    <s v="DEF 051"/>
    <x v="0"/>
    <x v="46"/>
    <x v="16"/>
    <x v="4"/>
    <x v="21"/>
  </r>
  <r>
    <n v="1"/>
    <x v="4"/>
    <s v="DE"/>
    <x v="3"/>
    <x v="21"/>
    <x v="21"/>
    <x v="40"/>
    <s v="DEF 052"/>
    <x v="0"/>
    <x v="47"/>
    <x v="16"/>
    <x v="4"/>
    <x v="21"/>
  </r>
  <r>
    <n v="1"/>
    <x v="4"/>
    <s v="DE"/>
    <x v="3"/>
    <x v="21"/>
    <x v="21"/>
    <x v="40"/>
    <s v="DEF 053"/>
    <x v="0"/>
    <x v="47"/>
    <x v="16"/>
    <x v="4"/>
    <x v="21"/>
  </r>
  <r>
    <n v="1"/>
    <x v="4"/>
    <s v="DE"/>
    <x v="3"/>
    <x v="21"/>
    <x v="21"/>
    <x v="65"/>
    <s v="DEF 054"/>
    <x v="35"/>
    <x v="48"/>
    <x v="16"/>
    <x v="4"/>
    <x v="21"/>
  </r>
  <r>
    <n v="1"/>
    <x v="2"/>
    <s v="MPT"/>
    <x v="1"/>
    <x v="20"/>
    <x v="20"/>
    <x v="4"/>
    <s v="MPT061"/>
    <x v="36"/>
    <x v="49"/>
    <x v="15"/>
    <x v="2"/>
    <x v="20"/>
  </r>
  <r>
    <n v="1"/>
    <x v="4"/>
    <s v="DE"/>
    <x v="2"/>
    <x v="22"/>
    <x v="22"/>
    <x v="66"/>
    <s v="DEF 001"/>
    <x v="0"/>
    <x v="0"/>
    <x v="17"/>
    <x v="4"/>
    <x v="22"/>
  </r>
  <r>
    <n v="1"/>
    <x v="4"/>
    <s v="DE"/>
    <x v="2"/>
    <x v="22"/>
    <x v="22"/>
    <x v="66"/>
    <s v="DEF 002"/>
    <x v="0"/>
    <x v="46"/>
    <x v="17"/>
    <x v="4"/>
    <x v="22"/>
  </r>
  <r>
    <n v="1"/>
    <x v="2"/>
    <s v="MPT"/>
    <x v="1"/>
    <x v="20"/>
    <x v="20"/>
    <x v="4"/>
    <s v="MPT062"/>
    <x v="36"/>
    <x v="49"/>
    <x v="15"/>
    <x v="2"/>
    <x v="20"/>
  </r>
  <r>
    <n v="1"/>
    <x v="2"/>
    <s v="MPT"/>
    <x v="1"/>
    <x v="20"/>
    <x v="20"/>
    <x v="4"/>
    <s v="MPT128"/>
    <x v="36"/>
    <x v="49"/>
    <x v="15"/>
    <x v="2"/>
    <x v="20"/>
  </r>
  <r>
    <n v="1"/>
    <x v="2"/>
    <s v="MPT"/>
    <x v="1"/>
    <x v="20"/>
    <x v="20"/>
    <x v="4"/>
    <s v="MPT129"/>
    <x v="36"/>
    <x v="49"/>
    <x v="15"/>
    <x v="2"/>
    <x v="20"/>
  </r>
  <r>
    <n v="1"/>
    <x v="2"/>
    <s v="MPT"/>
    <x v="1"/>
    <x v="20"/>
    <x v="20"/>
    <x v="3"/>
    <s v="MPT063"/>
    <x v="37"/>
    <x v="50"/>
    <x v="15"/>
    <x v="2"/>
    <x v="20"/>
  </r>
  <r>
    <n v="1"/>
    <x v="2"/>
    <s v="MPT"/>
    <x v="1"/>
    <x v="20"/>
    <x v="20"/>
    <x v="3"/>
    <s v="MPT064"/>
    <x v="5"/>
    <x v="5"/>
    <x v="15"/>
    <x v="2"/>
    <x v="20"/>
  </r>
  <r>
    <n v="1"/>
    <x v="2"/>
    <s v="MPT"/>
    <x v="1"/>
    <x v="20"/>
    <x v="20"/>
    <x v="3"/>
    <s v="MPT128"/>
    <x v="5"/>
    <x v="5"/>
    <x v="15"/>
    <x v="2"/>
    <x v="20"/>
  </r>
  <r>
    <n v="1"/>
    <x v="2"/>
    <s v="MPT"/>
    <x v="1"/>
    <x v="20"/>
    <x v="20"/>
    <x v="3"/>
    <s v="MPT065"/>
    <x v="38"/>
    <x v="51"/>
    <x v="15"/>
    <x v="2"/>
    <x v="20"/>
  </r>
  <r>
    <n v="1"/>
    <x v="2"/>
    <s v="MPT"/>
    <x v="1"/>
    <x v="20"/>
    <x v="20"/>
    <x v="3"/>
    <s v="MPT066"/>
    <x v="25"/>
    <x v="31"/>
    <x v="15"/>
    <x v="2"/>
    <x v="20"/>
  </r>
  <r>
    <n v="1"/>
    <x v="2"/>
    <s v="MPT"/>
    <x v="1"/>
    <x v="20"/>
    <x v="20"/>
    <x v="3"/>
    <s v="MPT127"/>
    <x v="25"/>
    <x v="31"/>
    <x v="15"/>
    <x v="2"/>
    <x v="20"/>
  </r>
  <r>
    <n v="1"/>
    <x v="2"/>
    <s v="MPT"/>
    <x v="1"/>
    <x v="20"/>
    <x v="20"/>
    <x v="3"/>
    <s v="MPT067"/>
    <x v="39"/>
    <x v="52"/>
    <x v="15"/>
    <x v="2"/>
    <x v="20"/>
  </r>
  <r>
    <n v="1"/>
    <x v="2"/>
    <s v="MPT"/>
    <x v="1"/>
    <x v="20"/>
    <x v="20"/>
    <x v="4"/>
    <s v="MPT068"/>
    <x v="21"/>
    <x v="26"/>
    <x v="15"/>
    <x v="2"/>
    <x v="20"/>
  </r>
  <r>
    <n v="1"/>
    <x v="2"/>
    <s v="MPT"/>
    <x v="1"/>
    <x v="20"/>
    <x v="20"/>
    <x v="3"/>
    <s v="MPT069"/>
    <x v="40"/>
    <x v="53"/>
    <x v="15"/>
    <x v="2"/>
    <x v="20"/>
  </r>
  <r>
    <n v="1"/>
    <x v="2"/>
    <s v="MPT"/>
    <x v="1"/>
    <x v="20"/>
    <x v="20"/>
    <x v="4"/>
    <s v="MPT070"/>
    <x v="27"/>
    <x v="33"/>
    <x v="15"/>
    <x v="2"/>
    <x v="20"/>
  </r>
  <r>
    <n v="1"/>
    <x v="2"/>
    <s v="MPT"/>
    <x v="1"/>
    <x v="20"/>
    <x v="20"/>
    <x v="3"/>
    <s v="MPT071"/>
    <x v="41"/>
    <x v="54"/>
    <x v="15"/>
    <x v="2"/>
    <x v="20"/>
  </r>
  <r>
    <n v="1"/>
    <x v="2"/>
    <s v="MPT"/>
    <x v="1"/>
    <x v="20"/>
    <x v="20"/>
    <x v="3"/>
    <s v="MPT072"/>
    <x v="42"/>
    <x v="55"/>
    <x v="15"/>
    <x v="2"/>
    <x v="20"/>
  </r>
  <r>
    <n v="1"/>
    <x v="2"/>
    <s v="MPT"/>
    <x v="1"/>
    <x v="20"/>
    <x v="20"/>
    <x v="3"/>
    <s v="MPT073"/>
    <x v="43"/>
    <x v="56"/>
    <x v="15"/>
    <x v="2"/>
    <x v="20"/>
  </r>
  <r>
    <n v="1"/>
    <x v="2"/>
    <s v="MPT"/>
    <x v="1"/>
    <x v="20"/>
    <x v="20"/>
    <x v="3"/>
    <s v="MPT074"/>
    <x v="44"/>
    <x v="57"/>
    <x v="15"/>
    <x v="2"/>
    <x v="20"/>
  </r>
  <r>
    <n v="1"/>
    <x v="2"/>
    <s v="MPT"/>
    <x v="1"/>
    <x v="20"/>
    <x v="20"/>
    <x v="3"/>
    <s v="MPT075"/>
    <x v="12"/>
    <x v="13"/>
    <x v="15"/>
    <x v="2"/>
    <x v="20"/>
  </r>
  <r>
    <n v="1"/>
    <x v="4"/>
    <s v="DE"/>
    <x v="1"/>
    <x v="23"/>
    <x v="23"/>
    <x v="67"/>
    <s v="DEF 571"/>
    <x v="14"/>
    <x v="17"/>
    <x v="18"/>
    <x v="4"/>
    <x v="23"/>
  </r>
  <r>
    <n v="1"/>
    <x v="4"/>
    <s v="DE"/>
    <x v="1"/>
    <x v="23"/>
    <x v="23"/>
    <x v="68"/>
    <s v="DEF 572"/>
    <x v="4"/>
    <x v="14"/>
    <x v="18"/>
    <x v="4"/>
    <x v="23"/>
  </r>
  <r>
    <n v="1"/>
    <x v="4"/>
    <s v="DE"/>
    <x v="1"/>
    <x v="23"/>
    <x v="23"/>
    <x v="69"/>
    <s v="DEF 573"/>
    <x v="17"/>
    <x v="21"/>
    <x v="18"/>
    <x v="4"/>
    <x v="23"/>
  </r>
  <r>
    <n v="1"/>
    <x v="4"/>
    <s v="DE"/>
    <x v="1"/>
    <x v="23"/>
    <x v="23"/>
    <x v="70"/>
    <s v="DEF 574 (2)"/>
    <x v="0"/>
    <x v="0"/>
    <x v="18"/>
    <x v="4"/>
    <x v="23"/>
  </r>
  <r>
    <n v="1"/>
    <x v="4"/>
    <s v="DE"/>
    <x v="1"/>
    <x v="23"/>
    <x v="23"/>
    <x v="71"/>
    <s v="DEF 575"/>
    <x v="45"/>
    <x v="58"/>
    <x v="18"/>
    <x v="4"/>
    <x v="23"/>
  </r>
  <r>
    <n v="1"/>
    <x v="4"/>
    <s v="DE"/>
    <x v="1"/>
    <x v="23"/>
    <x v="23"/>
    <x v="40"/>
    <s v="DEF 576"/>
    <x v="0"/>
    <x v="15"/>
    <x v="18"/>
    <x v="4"/>
    <x v="23"/>
  </r>
  <r>
    <n v="1"/>
    <x v="4"/>
    <s v="DE"/>
    <x v="1"/>
    <x v="24"/>
    <x v="24"/>
    <x v="44"/>
    <s v="DEF 577"/>
    <x v="0"/>
    <x v="15"/>
    <x v="19"/>
    <x v="4"/>
    <x v="24"/>
  </r>
  <r>
    <n v="1"/>
    <x v="4"/>
    <s v="DE"/>
    <x v="1"/>
    <x v="24"/>
    <x v="24"/>
    <x v="37"/>
    <s v="DEF 578"/>
    <x v="4"/>
    <x v="14"/>
    <x v="19"/>
    <x v="4"/>
    <x v="24"/>
  </r>
  <r>
    <n v="1"/>
    <x v="4"/>
    <s v="DE"/>
    <x v="1"/>
    <x v="24"/>
    <x v="24"/>
    <x v="37"/>
    <s v="DEF 579"/>
    <x v="4"/>
    <x v="14"/>
    <x v="19"/>
    <x v="4"/>
    <x v="24"/>
  </r>
  <r>
    <n v="1"/>
    <x v="4"/>
    <s v="DE"/>
    <x v="1"/>
    <x v="24"/>
    <x v="24"/>
    <x v="46"/>
    <s v="DEF 580"/>
    <x v="15"/>
    <x v="59"/>
    <x v="19"/>
    <x v="4"/>
    <x v="24"/>
  </r>
  <r>
    <n v="1"/>
    <x v="4"/>
    <s v="DE"/>
    <x v="1"/>
    <x v="24"/>
    <x v="24"/>
    <x v="46"/>
    <s v="DEF 581"/>
    <x v="15"/>
    <x v="59"/>
    <x v="19"/>
    <x v="4"/>
    <x v="24"/>
  </r>
  <r>
    <n v="1"/>
    <x v="4"/>
    <s v="DE"/>
    <x v="1"/>
    <x v="24"/>
    <x v="24"/>
    <x v="46"/>
    <s v="DEF 582"/>
    <x v="15"/>
    <x v="59"/>
    <x v="19"/>
    <x v="4"/>
    <x v="24"/>
  </r>
  <r>
    <n v="1"/>
    <x v="4"/>
    <s v="DE"/>
    <x v="1"/>
    <x v="24"/>
    <x v="24"/>
    <x v="46"/>
    <s v="DEF 583 (2)"/>
    <x v="15"/>
    <x v="59"/>
    <x v="19"/>
    <x v="4"/>
    <x v="24"/>
  </r>
  <r>
    <n v="1"/>
    <x v="4"/>
    <s v="DE"/>
    <x v="1"/>
    <x v="24"/>
    <x v="24"/>
    <x v="46"/>
    <s v="DEF 584"/>
    <x v="15"/>
    <x v="59"/>
    <x v="19"/>
    <x v="4"/>
    <x v="24"/>
  </r>
  <r>
    <n v="1"/>
    <x v="4"/>
    <s v="DE"/>
    <x v="1"/>
    <x v="24"/>
    <x v="24"/>
    <x v="46"/>
    <s v="DEF 585"/>
    <x v="15"/>
    <x v="59"/>
    <x v="19"/>
    <x v="4"/>
    <x v="24"/>
  </r>
  <r>
    <n v="1"/>
    <x v="4"/>
    <s v="DE"/>
    <x v="1"/>
    <x v="24"/>
    <x v="24"/>
    <x v="46"/>
    <s v="DEF 586"/>
    <x v="15"/>
    <x v="59"/>
    <x v="19"/>
    <x v="4"/>
    <x v="24"/>
  </r>
  <r>
    <n v="1"/>
    <x v="4"/>
    <s v="DE"/>
    <x v="1"/>
    <x v="24"/>
    <x v="24"/>
    <x v="46"/>
    <s v="DEF 587"/>
    <x v="15"/>
    <x v="59"/>
    <x v="19"/>
    <x v="4"/>
    <x v="24"/>
  </r>
  <r>
    <n v="1"/>
    <x v="4"/>
    <s v="DE"/>
    <x v="1"/>
    <x v="24"/>
    <x v="24"/>
    <x v="46"/>
    <s v="DEF 588 (1)"/>
    <x v="15"/>
    <x v="59"/>
    <x v="19"/>
    <x v="4"/>
    <x v="24"/>
  </r>
  <r>
    <n v="1"/>
    <x v="4"/>
    <s v="DE"/>
    <x v="1"/>
    <x v="24"/>
    <x v="24"/>
    <x v="72"/>
    <s v="DEF 589"/>
    <x v="46"/>
    <x v="60"/>
    <x v="19"/>
    <x v="4"/>
    <x v="24"/>
  </r>
  <r>
    <n v="1"/>
    <x v="4"/>
    <s v="DE"/>
    <x v="1"/>
    <x v="24"/>
    <x v="24"/>
    <x v="70"/>
    <s v="DEF 590 (1)"/>
    <x v="0"/>
    <x v="0"/>
    <x v="19"/>
    <x v="4"/>
    <x v="24"/>
  </r>
  <r>
    <n v="1"/>
    <x v="4"/>
    <s v="DE"/>
    <x v="1"/>
    <x v="24"/>
    <x v="24"/>
    <x v="70"/>
    <s v="DEF 591 (1)"/>
    <x v="0"/>
    <x v="0"/>
    <x v="19"/>
    <x v="4"/>
    <x v="24"/>
  </r>
  <r>
    <n v="1"/>
    <x v="4"/>
    <s v="DE"/>
    <x v="1"/>
    <x v="25"/>
    <x v="25"/>
    <x v="73"/>
    <s v="DEF 592"/>
    <x v="12"/>
    <x v="61"/>
    <x v="18"/>
    <x v="4"/>
    <x v="25"/>
  </r>
  <r>
    <n v="1"/>
    <x v="4"/>
    <s v="DE"/>
    <x v="1"/>
    <x v="25"/>
    <x v="25"/>
    <x v="74"/>
    <s v="DEF 593"/>
    <x v="47"/>
    <x v="62"/>
    <x v="18"/>
    <x v="4"/>
    <x v="25"/>
  </r>
  <r>
    <n v="1"/>
    <x v="4"/>
    <s v="DE"/>
    <x v="1"/>
    <x v="26"/>
    <x v="26"/>
    <x v="73"/>
    <s v="DEF 594"/>
    <x v="12"/>
    <x v="61"/>
    <x v="4"/>
    <x v="4"/>
    <x v="26"/>
  </r>
  <r>
    <n v="1"/>
    <x v="4"/>
    <s v="DE"/>
    <x v="1"/>
    <x v="26"/>
    <x v="26"/>
    <x v="75"/>
    <s v="DEF 595"/>
    <x v="13"/>
    <x v="16"/>
    <x v="4"/>
    <x v="4"/>
    <x v="26"/>
  </r>
  <r>
    <n v="1"/>
    <x v="4"/>
    <s v="DE"/>
    <x v="1"/>
    <x v="27"/>
    <x v="27"/>
    <x v="76"/>
    <s v="DEF 596"/>
    <x v="0"/>
    <x v="0"/>
    <x v="18"/>
    <x v="4"/>
    <x v="27"/>
  </r>
  <r>
    <n v="1"/>
    <x v="4"/>
    <s v="DE"/>
    <x v="1"/>
    <x v="27"/>
    <x v="27"/>
    <x v="76"/>
    <s v="DEF 597"/>
    <x v="0"/>
    <x v="0"/>
    <x v="18"/>
    <x v="4"/>
    <x v="27"/>
  </r>
  <r>
    <n v="1"/>
    <x v="4"/>
    <s v="DE"/>
    <x v="1"/>
    <x v="27"/>
    <x v="27"/>
    <x v="34"/>
    <s v="DEF 598"/>
    <x v="0"/>
    <x v="0"/>
    <x v="18"/>
    <x v="4"/>
    <x v="27"/>
  </r>
  <r>
    <n v="1"/>
    <x v="4"/>
    <s v="DE"/>
    <x v="1"/>
    <x v="27"/>
    <x v="27"/>
    <x v="63"/>
    <s v="DEF 599"/>
    <x v="34"/>
    <x v="45"/>
    <x v="18"/>
    <x v="4"/>
    <x v="27"/>
  </r>
  <r>
    <n v="1"/>
    <x v="4"/>
    <s v="DE"/>
    <x v="1"/>
    <x v="27"/>
    <x v="27"/>
    <x v="63"/>
    <s v="DEF 600"/>
    <x v="34"/>
    <x v="45"/>
    <x v="18"/>
    <x v="4"/>
    <x v="27"/>
  </r>
  <r>
    <n v="1"/>
    <x v="4"/>
    <s v="DE"/>
    <x v="1"/>
    <x v="27"/>
    <x v="27"/>
    <x v="63"/>
    <s v="DEF 601"/>
    <x v="34"/>
    <x v="45"/>
    <x v="18"/>
    <x v="4"/>
    <x v="27"/>
  </r>
  <r>
    <n v="1"/>
    <x v="4"/>
    <s v="DE"/>
    <x v="1"/>
    <x v="27"/>
    <x v="27"/>
    <x v="63"/>
    <s v="DEF 602"/>
    <x v="34"/>
    <x v="45"/>
    <x v="18"/>
    <x v="4"/>
    <x v="27"/>
  </r>
  <r>
    <n v="1"/>
    <x v="4"/>
    <s v="DE"/>
    <x v="1"/>
    <x v="27"/>
    <x v="27"/>
    <x v="63"/>
    <s v="DEF 603"/>
    <x v="34"/>
    <x v="45"/>
    <x v="18"/>
    <x v="4"/>
    <x v="27"/>
  </r>
  <r>
    <n v="1"/>
    <x v="4"/>
    <s v="DE"/>
    <x v="1"/>
    <x v="27"/>
    <x v="27"/>
    <x v="63"/>
    <s v="DEF 604"/>
    <x v="34"/>
    <x v="45"/>
    <x v="18"/>
    <x v="4"/>
    <x v="27"/>
  </r>
  <r>
    <n v="1"/>
    <x v="4"/>
    <s v="DE"/>
    <x v="1"/>
    <x v="27"/>
    <x v="27"/>
    <x v="63"/>
    <s v="DEF 605"/>
    <x v="34"/>
    <x v="45"/>
    <x v="18"/>
    <x v="4"/>
    <x v="27"/>
  </r>
  <r>
    <n v="1"/>
    <x v="4"/>
    <s v="DE"/>
    <x v="1"/>
    <x v="27"/>
    <x v="27"/>
    <x v="77"/>
    <s v="DEF 606"/>
    <x v="13"/>
    <x v="16"/>
    <x v="18"/>
    <x v="4"/>
    <x v="27"/>
  </r>
  <r>
    <n v="1"/>
    <x v="3"/>
    <s v="CUD"/>
    <x v="1"/>
    <x v="28"/>
    <x v="28"/>
    <x v="7"/>
    <s v="INA0127"/>
    <x v="0"/>
    <x v="0"/>
    <x v="20"/>
    <x v="3"/>
    <x v="28"/>
  </r>
  <r>
    <n v="1"/>
    <x v="3"/>
    <s v="CUD"/>
    <x v="1"/>
    <x v="29"/>
    <x v="29"/>
    <x v="21"/>
    <s v="INA0102"/>
    <x v="10"/>
    <x v="10"/>
    <x v="20"/>
    <x v="3"/>
    <x v="29"/>
  </r>
  <r>
    <n v="1"/>
    <x v="3"/>
    <s v="CUD"/>
    <x v="1"/>
    <x v="29"/>
    <x v="29"/>
    <x v="21"/>
    <s v="INA0103"/>
    <x v="10"/>
    <x v="10"/>
    <x v="20"/>
    <x v="3"/>
    <x v="29"/>
  </r>
  <r>
    <n v="1"/>
    <x v="3"/>
    <s v="CUD"/>
    <x v="1"/>
    <x v="29"/>
    <x v="29"/>
    <x v="21"/>
    <s v="INA0104"/>
    <x v="10"/>
    <x v="10"/>
    <x v="20"/>
    <x v="3"/>
    <x v="29"/>
  </r>
  <r>
    <n v="1"/>
    <x v="3"/>
    <s v="CUD"/>
    <x v="1"/>
    <x v="29"/>
    <x v="29"/>
    <x v="21"/>
    <s v="INA0105"/>
    <x v="10"/>
    <x v="10"/>
    <x v="20"/>
    <x v="3"/>
    <x v="29"/>
  </r>
  <r>
    <n v="1"/>
    <x v="3"/>
    <s v="CUD"/>
    <x v="1"/>
    <x v="29"/>
    <x v="29"/>
    <x v="6"/>
    <s v="INA0109"/>
    <x v="0"/>
    <x v="0"/>
    <x v="20"/>
    <x v="3"/>
    <x v="29"/>
  </r>
  <r>
    <n v="1"/>
    <x v="3"/>
    <s v="CUD"/>
    <x v="1"/>
    <x v="29"/>
    <x v="29"/>
    <x v="7"/>
    <s v="INA0110"/>
    <x v="0"/>
    <x v="0"/>
    <x v="20"/>
    <x v="3"/>
    <x v="29"/>
  </r>
  <r>
    <n v="1"/>
    <x v="3"/>
    <s v="CUD"/>
    <x v="1"/>
    <x v="29"/>
    <x v="29"/>
    <x v="22"/>
    <n v="4919298"/>
    <x v="0"/>
    <x v="0"/>
    <x v="20"/>
    <x v="3"/>
    <x v="29"/>
  </r>
  <r>
    <n v="1"/>
    <x v="3"/>
    <s v="CUD"/>
    <x v="1"/>
    <x v="29"/>
    <x v="29"/>
    <x v="22"/>
    <n v="4919291"/>
    <x v="0"/>
    <x v="0"/>
    <x v="20"/>
    <x v="3"/>
    <x v="29"/>
  </r>
  <r>
    <n v="1"/>
    <x v="3"/>
    <s v="CUD"/>
    <x v="1"/>
    <x v="29"/>
    <x v="29"/>
    <x v="22"/>
    <n v="4919290"/>
    <x v="0"/>
    <x v="0"/>
    <x v="20"/>
    <x v="3"/>
    <x v="29"/>
  </r>
  <r>
    <n v="1"/>
    <x v="3"/>
    <s v="CUD"/>
    <x v="1"/>
    <x v="29"/>
    <x v="29"/>
    <x v="22"/>
    <n v="4919293"/>
    <x v="0"/>
    <x v="0"/>
    <x v="20"/>
    <x v="3"/>
    <x v="29"/>
  </r>
  <r>
    <n v="1"/>
    <x v="3"/>
    <s v="CUD"/>
    <x v="1"/>
    <x v="29"/>
    <x v="29"/>
    <x v="22"/>
    <s v="MCUD086"/>
    <x v="0"/>
    <x v="0"/>
    <x v="20"/>
    <x v="3"/>
    <x v="29"/>
  </r>
  <r>
    <n v="1"/>
    <x v="3"/>
    <s v="CUD"/>
    <x v="1"/>
    <x v="29"/>
    <x v="29"/>
    <x v="22"/>
    <s v="MCUD087"/>
    <x v="0"/>
    <x v="0"/>
    <x v="20"/>
    <x v="3"/>
    <x v="29"/>
  </r>
  <r>
    <n v="1"/>
    <x v="3"/>
    <s v="CUD"/>
    <x v="1"/>
    <x v="29"/>
    <x v="29"/>
    <x v="22"/>
    <s v="MCUD088"/>
    <x v="0"/>
    <x v="0"/>
    <x v="20"/>
    <x v="3"/>
    <x v="29"/>
  </r>
  <r>
    <n v="1"/>
    <x v="3"/>
    <s v="CUD"/>
    <x v="1"/>
    <x v="29"/>
    <x v="29"/>
    <x v="22"/>
    <s v="MCUD089"/>
    <x v="0"/>
    <x v="0"/>
    <x v="20"/>
    <x v="3"/>
    <x v="29"/>
  </r>
  <r>
    <n v="1"/>
    <x v="3"/>
    <s v="CUD"/>
    <x v="1"/>
    <x v="29"/>
    <x v="29"/>
    <x v="22"/>
    <s v="MCUD105"/>
    <x v="0"/>
    <x v="0"/>
    <x v="20"/>
    <x v="3"/>
    <x v="29"/>
  </r>
  <r>
    <n v="1"/>
    <x v="3"/>
    <s v="CUD"/>
    <x v="1"/>
    <x v="29"/>
    <x v="29"/>
    <x v="22"/>
    <s v="MCUD106"/>
    <x v="0"/>
    <x v="0"/>
    <x v="20"/>
    <x v="3"/>
    <x v="29"/>
  </r>
  <r>
    <n v="1"/>
    <x v="3"/>
    <s v="CUD"/>
    <x v="1"/>
    <x v="29"/>
    <x v="29"/>
    <x v="22"/>
    <s v="MCUD107"/>
    <x v="0"/>
    <x v="0"/>
    <x v="20"/>
    <x v="3"/>
    <x v="29"/>
  </r>
  <r>
    <n v="1"/>
    <x v="3"/>
    <s v="CUD"/>
    <x v="1"/>
    <x v="29"/>
    <x v="29"/>
    <x v="22"/>
    <s v="MCUD108"/>
    <x v="0"/>
    <x v="0"/>
    <x v="20"/>
    <x v="3"/>
    <x v="29"/>
  </r>
  <r>
    <n v="1"/>
    <x v="3"/>
    <s v="CUD"/>
    <x v="1"/>
    <x v="29"/>
    <x v="29"/>
    <x v="22"/>
    <s v="MCUD159"/>
    <x v="0"/>
    <x v="0"/>
    <x v="20"/>
    <x v="3"/>
    <x v="29"/>
  </r>
  <r>
    <n v="1"/>
    <x v="3"/>
    <s v="CUD"/>
    <x v="1"/>
    <x v="29"/>
    <x v="29"/>
    <x v="22"/>
    <s v="MCUD160"/>
    <x v="0"/>
    <x v="0"/>
    <x v="20"/>
    <x v="3"/>
    <x v="29"/>
  </r>
  <r>
    <n v="1"/>
    <x v="3"/>
    <s v="CUD"/>
    <x v="1"/>
    <x v="29"/>
    <x v="29"/>
    <x v="22"/>
    <s v="MCUD161"/>
    <x v="0"/>
    <x v="0"/>
    <x v="20"/>
    <x v="3"/>
    <x v="29"/>
  </r>
  <r>
    <n v="1"/>
    <x v="3"/>
    <s v="CUD"/>
    <x v="1"/>
    <x v="29"/>
    <x v="29"/>
    <x v="22"/>
    <s v="MCUD162"/>
    <x v="0"/>
    <x v="0"/>
    <x v="20"/>
    <x v="3"/>
    <x v="29"/>
  </r>
  <r>
    <n v="1"/>
    <x v="3"/>
    <s v="CUD"/>
    <x v="1"/>
    <x v="29"/>
    <x v="29"/>
    <x v="21"/>
    <s v="INA0125"/>
    <x v="10"/>
    <x v="10"/>
    <x v="20"/>
    <x v="3"/>
    <x v="29"/>
  </r>
  <r>
    <n v="1"/>
    <x v="3"/>
    <s v="CUD"/>
    <x v="1"/>
    <x v="29"/>
    <x v="29"/>
    <x v="6"/>
    <s v="INA0126"/>
    <x v="0"/>
    <x v="0"/>
    <x v="20"/>
    <x v="3"/>
    <x v="29"/>
  </r>
  <r>
    <n v="1"/>
    <x v="4"/>
    <s v="DE"/>
    <x v="1"/>
    <x v="30"/>
    <x v="30"/>
    <x v="78"/>
    <s v="DEF 607"/>
    <x v="7"/>
    <x v="63"/>
    <x v="4"/>
    <x v="4"/>
    <x v="30"/>
  </r>
  <r>
    <n v="1"/>
    <x v="6"/>
    <s v="AETD"/>
    <x v="1"/>
    <x v="31"/>
    <x v="31"/>
    <x v="79"/>
    <s v="AETD94"/>
    <x v="0"/>
    <x v="0"/>
    <x v="21"/>
    <x v="6"/>
    <x v="31"/>
  </r>
  <r>
    <n v="1"/>
    <x v="6"/>
    <s v="AETD"/>
    <x v="1"/>
    <x v="31"/>
    <x v="31"/>
    <x v="79"/>
    <n v="5639237"/>
    <x v="0"/>
    <x v="0"/>
    <x v="21"/>
    <x v="6"/>
    <x v="31"/>
  </r>
  <r>
    <n v="1"/>
    <x v="0"/>
    <s v="HFP"/>
    <x v="1"/>
    <x v="31"/>
    <x v="31"/>
    <x v="80"/>
    <n v="4931905"/>
    <x v="0"/>
    <x v="0"/>
    <x v="4"/>
    <x v="0"/>
    <x v="31"/>
  </r>
  <r>
    <n v="1"/>
    <x v="0"/>
    <s v="HFP"/>
    <x v="1"/>
    <x v="31"/>
    <x v="31"/>
    <x v="80"/>
    <n v="4931907"/>
    <x v="0"/>
    <x v="0"/>
    <x v="4"/>
    <x v="0"/>
    <x v="31"/>
  </r>
  <r>
    <n v="1"/>
    <x v="2"/>
    <s v="MPT"/>
    <x v="1"/>
    <x v="31"/>
    <x v="31"/>
    <x v="8"/>
    <n v="5600874"/>
    <x v="0"/>
    <x v="0"/>
    <x v="22"/>
    <x v="2"/>
    <x v="31"/>
  </r>
  <r>
    <n v="1"/>
    <x v="2"/>
    <s v="MPT"/>
    <x v="1"/>
    <x v="31"/>
    <x v="31"/>
    <x v="8"/>
    <n v="4931882"/>
    <x v="0"/>
    <x v="0"/>
    <x v="22"/>
    <x v="2"/>
    <x v="31"/>
  </r>
  <r>
    <n v="1"/>
    <x v="2"/>
    <s v="MPT"/>
    <x v="1"/>
    <x v="31"/>
    <x v="31"/>
    <x v="8"/>
    <s v="MPT105"/>
    <x v="0"/>
    <x v="0"/>
    <x v="22"/>
    <x v="2"/>
    <x v="31"/>
  </r>
  <r>
    <n v="1"/>
    <x v="4"/>
    <s v="DE"/>
    <x v="3"/>
    <x v="21"/>
    <x v="21"/>
    <x v="65"/>
    <s v="DEF 055"/>
    <x v="35"/>
    <x v="48"/>
    <x v="16"/>
    <x v="4"/>
    <x v="21"/>
  </r>
  <r>
    <n v="1"/>
    <x v="4"/>
    <s v="DE"/>
    <x v="3"/>
    <x v="21"/>
    <x v="21"/>
    <x v="65"/>
    <s v="DEF 056"/>
    <x v="35"/>
    <x v="48"/>
    <x v="16"/>
    <x v="4"/>
    <x v="21"/>
  </r>
  <r>
    <n v="1"/>
    <x v="7"/>
    <s v="UNI"/>
    <x v="1"/>
    <x v="31"/>
    <x v="31"/>
    <x v="81"/>
    <n v="5601385"/>
    <x v="0"/>
    <x v="0"/>
    <x v="4"/>
    <x v="7"/>
    <x v="31"/>
  </r>
  <r>
    <n v="1"/>
    <x v="7"/>
    <s v="UNI"/>
    <x v="1"/>
    <x v="31"/>
    <x v="31"/>
    <x v="81"/>
    <s v="UNI006 "/>
    <x v="0"/>
    <x v="0"/>
    <x v="4"/>
    <x v="7"/>
    <x v="31"/>
  </r>
  <r>
    <n v="1"/>
    <x v="4"/>
    <s v="DE"/>
    <x v="1"/>
    <x v="31"/>
    <x v="31"/>
    <x v="34"/>
    <s v="DEF 608"/>
    <x v="0"/>
    <x v="0"/>
    <x v="4"/>
    <x v="4"/>
    <x v="31"/>
  </r>
  <r>
    <n v="1"/>
    <x v="4"/>
    <s v="DE"/>
    <x v="1"/>
    <x v="31"/>
    <x v="31"/>
    <x v="82"/>
    <s v="DEF 609"/>
    <x v="0"/>
    <x v="0"/>
    <x v="4"/>
    <x v="4"/>
    <x v="31"/>
  </r>
  <r>
    <n v="1"/>
    <x v="4"/>
    <s v="DE"/>
    <x v="1"/>
    <x v="31"/>
    <x v="31"/>
    <x v="82"/>
    <s v="DEF 610"/>
    <x v="0"/>
    <x v="0"/>
    <x v="4"/>
    <x v="4"/>
    <x v="31"/>
  </r>
  <r>
    <n v="1"/>
    <x v="4"/>
    <s v="DE"/>
    <x v="1"/>
    <x v="32"/>
    <x v="32"/>
    <x v="83"/>
    <s v="DEF 611"/>
    <x v="8"/>
    <x v="8"/>
    <x v="18"/>
    <x v="4"/>
    <x v="32"/>
  </r>
  <r>
    <n v="1"/>
    <x v="4"/>
    <s v="DE"/>
    <x v="3"/>
    <x v="21"/>
    <x v="21"/>
    <x v="25"/>
    <s v="DEF 057"/>
    <x v="11"/>
    <x v="11"/>
    <x v="16"/>
    <x v="4"/>
    <x v="21"/>
  </r>
  <r>
    <n v="1"/>
    <x v="4"/>
    <s v="DE"/>
    <x v="3"/>
    <x v="33"/>
    <x v="33"/>
    <x v="84"/>
    <s v="DEF 058"/>
    <x v="0"/>
    <x v="0"/>
    <x v="16"/>
    <x v="4"/>
    <x v="33"/>
  </r>
  <r>
    <n v="1"/>
    <x v="4"/>
    <s v="DE"/>
    <x v="3"/>
    <x v="33"/>
    <x v="33"/>
    <x v="84"/>
    <s v="DEF 059"/>
    <x v="0"/>
    <x v="0"/>
    <x v="16"/>
    <x v="4"/>
    <x v="33"/>
  </r>
  <r>
    <n v="1"/>
    <x v="4"/>
    <s v="DE"/>
    <x v="1"/>
    <x v="32"/>
    <x v="32"/>
    <x v="58"/>
    <s v="DEF 612"/>
    <x v="4"/>
    <x v="42"/>
    <x v="18"/>
    <x v="4"/>
    <x v="32"/>
  </r>
  <r>
    <n v="1"/>
    <x v="4"/>
    <s v="DE"/>
    <x v="1"/>
    <x v="32"/>
    <x v="32"/>
    <x v="60"/>
    <s v="DEF 613"/>
    <x v="33"/>
    <x v="44"/>
    <x v="18"/>
    <x v="4"/>
    <x v="32"/>
  </r>
  <r>
    <n v="1"/>
    <x v="4"/>
    <s v="DE"/>
    <x v="3"/>
    <x v="33"/>
    <x v="33"/>
    <x v="85"/>
    <s v="DEF 060"/>
    <x v="0"/>
    <x v="43"/>
    <x v="16"/>
    <x v="4"/>
    <x v="33"/>
  </r>
  <r>
    <n v="1"/>
    <x v="4"/>
    <s v="DE"/>
    <x v="3"/>
    <x v="33"/>
    <x v="33"/>
    <x v="58"/>
    <s v="DEF 061"/>
    <x v="4"/>
    <x v="42"/>
    <x v="16"/>
    <x v="4"/>
    <x v="33"/>
  </r>
  <r>
    <n v="1"/>
    <x v="4"/>
    <s v="DE"/>
    <x v="3"/>
    <x v="33"/>
    <x v="33"/>
    <x v="86"/>
    <s v="DEF 062"/>
    <x v="13"/>
    <x v="16"/>
    <x v="16"/>
    <x v="4"/>
    <x v="33"/>
  </r>
  <r>
    <n v="1"/>
    <x v="4"/>
    <s v="DE"/>
    <x v="3"/>
    <x v="33"/>
    <x v="33"/>
    <x v="87"/>
    <s v="DEF 063"/>
    <x v="0"/>
    <x v="64"/>
    <x v="16"/>
    <x v="4"/>
    <x v="33"/>
  </r>
  <r>
    <n v="1"/>
    <x v="4"/>
    <s v="DE"/>
    <x v="1"/>
    <x v="32"/>
    <x v="32"/>
    <x v="88"/>
    <s v="DEF 614"/>
    <x v="25"/>
    <x v="31"/>
    <x v="18"/>
    <x v="4"/>
    <x v="32"/>
  </r>
  <r>
    <n v="1"/>
    <x v="4"/>
    <s v="DE"/>
    <x v="1"/>
    <x v="32"/>
    <x v="32"/>
    <x v="34"/>
    <s v="DEF 615"/>
    <x v="0"/>
    <x v="0"/>
    <x v="18"/>
    <x v="4"/>
    <x v="32"/>
  </r>
  <r>
    <n v="1"/>
    <x v="4"/>
    <s v="DE"/>
    <x v="1"/>
    <x v="32"/>
    <x v="32"/>
    <x v="89"/>
    <s v="DEF 616"/>
    <x v="0"/>
    <x v="0"/>
    <x v="18"/>
    <x v="4"/>
    <x v="32"/>
  </r>
  <r>
    <n v="1"/>
    <x v="4"/>
    <s v="DE"/>
    <x v="1"/>
    <x v="32"/>
    <x v="32"/>
    <x v="90"/>
    <s v="DEF 617"/>
    <x v="7"/>
    <x v="7"/>
    <x v="18"/>
    <x v="4"/>
    <x v="32"/>
  </r>
  <r>
    <n v="1"/>
    <x v="4"/>
    <s v="DE"/>
    <x v="1"/>
    <x v="32"/>
    <x v="32"/>
    <x v="91"/>
    <s v="DEF 618"/>
    <x v="36"/>
    <x v="49"/>
    <x v="18"/>
    <x v="4"/>
    <x v="32"/>
  </r>
  <r>
    <n v="1"/>
    <x v="4"/>
    <s v="DE"/>
    <x v="1"/>
    <x v="32"/>
    <x v="32"/>
    <x v="62"/>
    <s v="DEF 619"/>
    <x v="1"/>
    <x v="1"/>
    <x v="18"/>
    <x v="4"/>
    <x v="32"/>
  </r>
  <r>
    <n v="1"/>
    <x v="4"/>
    <s v="DE"/>
    <x v="3"/>
    <x v="33"/>
    <x v="33"/>
    <x v="92"/>
    <s v="DEF 064"/>
    <x v="1"/>
    <x v="1"/>
    <x v="16"/>
    <x v="4"/>
    <x v="33"/>
  </r>
  <r>
    <n v="1"/>
    <x v="4"/>
    <s v="DE"/>
    <x v="3"/>
    <x v="33"/>
    <x v="33"/>
    <x v="92"/>
    <s v="DEF 065"/>
    <x v="1"/>
    <x v="1"/>
    <x v="16"/>
    <x v="4"/>
    <x v="33"/>
  </r>
  <r>
    <n v="1"/>
    <x v="4"/>
    <s v="DE"/>
    <x v="1"/>
    <x v="32"/>
    <x v="32"/>
    <x v="62"/>
    <s v="DEF 620"/>
    <x v="1"/>
    <x v="1"/>
    <x v="18"/>
    <x v="4"/>
    <x v="32"/>
  </r>
  <r>
    <n v="1"/>
    <x v="4"/>
    <s v="DE"/>
    <x v="1"/>
    <x v="32"/>
    <x v="32"/>
    <x v="63"/>
    <s v="DEF 621"/>
    <x v="34"/>
    <x v="45"/>
    <x v="18"/>
    <x v="4"/>
    <x v="32"/>
  </r>
  <r>
    <n v="1"/>
    <x v="4"/>
    <s v="DE"/>
    <x v="1"/>
    <x v="32"/>
    <x v="32"/>
    <x v="93"/>
    <s v="DEF 622"/>
    <x v="0"/>
    <x v="0"/>
    <x v="18"/>
    <x v="4"/>
    <x v="32"/>
  </r>
  <r>
    <n v="1"/>
    <x v="0"/>
    <s v="HFP"/>
    <x v="1"/>
    <x v="34"/>
    <x v="34"/>
    <x v="0"/>
    <s v="HFP013"/>
    <x v="0"/>
    <x v="0"/>
    <x v="4"/>
    <x v="0"/>
    <x v="34"/>
  </r>
  <r>
    <n v="1"/>
    <x v="0"/>
    <s v="HFP"/>
    <x v="1"/>
    <x v="34"/>
    <x v="34"/>
    <x v="0"/>
    <s v="HFP014"/>
    <x v="0"/>
    <x v="0"/>
    <x v="4"/>
    <x v="0"/>
    <x v="34"/>
  </r>
  <r>
    <n v="1"/>
    <x v="4"/>
    <s v="DE"/>
    <x v="1"/>
    <x v="34"/>
    <x v="34"/>
    <x v="74"/>
    <s v="DEF 623"/>
    <x v="47"/>
    <x v="62"/>
    <x v="18"/>
    <x v="4"/>
    <x v="34"/>
  </r>
  <r>
    <n v="1"/>
    <x v="4"/>
    <s v="DE"/>
    <x v="1"/>
    <x v="34"/>
    <x v="34"/>
    <x v="94"/>
    <s v="DEF 624"/>
    <x v="48"/>
    <x v="65"/>
    <x v="18"/>
    <x v="4"/>
    <x v="34"/>
  </r>
  <r>
    <n v="1"/>
    <x v="4"/>
    <s v="DE"/>
    <x v="1"/>
    <x v="34"/>
    <x v="34"/>
    <x v="51"/>
    <s v="DEF 625 (3)"/>
    <x v="0"/>
    <x v="0"/>
    <x v="18"/>
    <x v="4"/>
    <x v="34"/>
  </r>
  <r>
    <n v="1"/>
    <x v="4"/>
    <s v="DE"/>
    <x v="1"/>
    <x v="34"/>
    <x v="34"/>
    <x v="51"/>
    <s v="DEF 626 (4)"/>
    <x v="0"/>
    <x v="0"/>
    <x v="18"/>
    <x v="4"/>
    <x v="34"/>
  </r>
  <r>
    <n v="1"/>
    <x v="4"/>
    <s v="DE"/>
    <x v="1"/>
    <x v="34"/>
    <x v="34"/>
    <x v="51"/>
    <s v="DEF 627 (3)"/>
    <x v="0"/>
    <x v="0"/>
    <x v="18"/>
    <x v="4"/>
    <x v="34"/>
  </r>
  <r>
    <n v="1"/>
    <x v="4"/>
    <s v="DE"/>
    <x v="1"/>
    <x v="34"/>
    <x v="34"/>
    <x v="51"/>
    <s v="DEF 628 (4)"/>
    <x v="0"/>
    <x v="0"/>
    <x v="18"/>
    <x v="4"/>
    <x v="34"/>
  </r>
  <r>
    <n v="1"/>
    <x v="0"/>
    <s v="HFP"/>
    <x v="1"/>
    <x v="35"/>
    <x v="35"/>
    <x v="80"/>
    <n v="5602662"/>
    <x v="0"/>
    <x v="0"/>
    <x v="4"/>
    <x v="0"/>
    <x v="35"/>
  </r>
  <r>
    <n v="1"/>
    <x v="0"/>
    <s v="HFP"/>
    <x v="1"/>
    <x v="35"/>
    <x v="35"/>
    <x v="80"/>
    <s v="HFP017"/>
    <x v="0"/>
    <x v="0"/>
    <x v="4"/>
    <x v="0"/>
    <x v="35"/>
  </r>
  <r>
    <n v="1"/>
    <x v="1"/>
    <s v="TES"/>
    <x v="1"/>
    <x v="35"/>
    <x v="35"/>
    <x v="95"/>
    <s v="TES0072"/>
    <x v="0"/>
    <x v="0"/>
    <x v="4"/>
    <x v="1"/>
    <x v="35"/>
  </r>
  <r>
    <n v="1"/>
    <x v="1"/>
    <s v="TES"/>
    <x v="1"/>
    <x v="35"/>
    <x v="35"/>
    <x v="95"/>
    <s v="TES0073"/>
    <x v="0"/>
    <x v="0"/>
    <x v="4"/>
    <x v="1"/>
    <x v="35"/>
  </r>
  <r>
    <n v="1"/>
    <x v="1"/>
    <s v="TES"/>
    <x v="1"/>
    <x v="35"/>
    <x v="35"/>
    <x v="95"/>
    <s v="TES0074"/>
    <x v="0"/>
    <x v="0"/>
    <x v="4"/>
    <x v="1"/>
    <x v="35"/>
  </r>
  <r>
    <n v="1"/>
    <x v="1"/>
    <s v="TES"/>
    <x v="1"/>
    <x v="35"/>
    <x v="35"/>
    <x v="95"/>
    <s v="TES0075"/>
    <x v="0"/>
    <x v="0"/>
    <x v="4"/>
    <x v="1"/>
    <x v="35"/>
  </r>
  <r>
    <n v="1"/>
    <x v="3"/>
    <s v="CUD"/>
    <x v="1"/>
    <x v="36"/>
    <x v="36"/>
    <x v="26"/>
    <n v="4919122"/>
    <x v="0"/>
    <x v="0"/>
    <x v="4"/>
    <x v="3"/>
    <x v="36"/>
  </r>
  <r>
    <n v="1"/>
    <x v="3"/>
    <s v="CUD"/>
    <x v="1"/>
    <x v="36"/>
    <x v="36"/>
    <x v="96"/>
    <s v="MCUD165"/>
    <x v="0"/>
    <x v="0"/>
    <x v="4"/>
    <x v="3"/>
    <x v="36"/>
  </r>
  <r>
    <n v="1"/>
    <x v="3"/>
    <s v="CUD"/>
    <x v="1"/>
    <x v="36"/>
    <x v="36"/>
    <x v="97"/>
    <s v="MCUD166"/>
    <x v="0"/>
    <x v="66"/>
    <x v="4"/>
    <x v="3"/>
    <x v="36"/>
  </r>
  <r>
    <n v="1"/>
    <x v="3"/>
    <s v="CUD"/>
    <x v="1"/>
    <x v="36"/>
    <x v="36"/>
    <x v="98"/>
    <s v="MCUD167"/>
    <x v="0"/>
    <x v="0"/>
    <x v="4"/>
    <x v="3"/>
    <x v="36"/>
  </r>
  <r>
    <n v="1"/>
    <x v="6"/>
    <s v="AETD"/>
    <x v="1"/>
    <x v="36"/>
    <x v="36"/>
    <x v="79"/>
    <s v="AETD93"/>
    <x v="0"/>
    <x v="0"/>
    <x v="21"/>
    <x v="6"/>
    <x v="36"/>
  </r>
  <r>
    <n v="1"/>
    <x v="6"/>
    <s v="AETD"/>
    <x v="1"/>
    <x v="36"/>
    <x v="36"/>
    <x v="79"/>
    <n v="4905508"/>
    <x v="0"/>
    <x v="0"/>
    <x v="21"/>
    <x v="6"/>
    <x v="36"/>
  </r>
  <r>
    <n v="1"/>
    <x v="8"/>
    <s v="ICT"/>
    <x v="1"/>
    <x v="36"/>
    <x v="36"/>
    <x v="99"/>
    <s v="ITC 036"/>
    <x v="0"/>
    <x v="67"/>
    <x v="4"/>
    <x v="8"/>
    <x v="36"/>
  </r>
  <r>
    <n v="1"/>
    <x v="8"/>
    <s v="ICT"/>
    <x v="1"/>
    <x v="36"/>
    <x v="36"/>
    <x v="99"/>
    <s v="ITC 037"/>
    <x v="0"/>
    <x v="67"/>
    <x v="4"/>
    <x v="8"/>
    <x v="36"/>
  </r>
  <r>
    <n v="1"/>
    <x v="8"/>
    <s v="ICT"/>
    <x v="1"/>
    <x v="36"/>
    <x v="36"/>
    <x v="99"/>
    <s v="ITC 038"/>
    <x v="0"/>
    <x v="67"/>
    <x v="4"/>
    <x v="8"/>
    <x v="36"/>
  </r>
  <r>
    <n v="1"/>
    <x v="8"/>
    <s v="ICT"/>
    <x v="1"/>
    <x v="36"/>
    <x v="36"/>
    <x v="99"/>
    <s v="ITC 039"/>
    <x v="0"/>
    <x v="67"/>
    <x v="4"/>
    <x v="8"/>
    <x v="36"/>
  </r>
  <r>
    <n v="1"/>
    <x v="8"/>
    <s v="ICT"/>
    <x v="1"/>
    <x v="36"/>
    <x v="36"/>
    <x v="99"/>
    <s v="ITC 040"/>
    <x v="0"/>
    <x v="67"/>
    <x v="4"/>
    <x v="8"/>
    <x v="36"/>
  </r>
  <r>
    <n v="1"/>
    <x v="8"/>
    <s v="ICT"/>
    <x v="1"/>
    <x v="36"/>
    <x v="36"/>
    <x v="99"/>
    <s v="ITC 041"/>
    <x v="0"/>
    <x v="67"/>
    <x v="4"/>
    <x v="8"/>
    <x v="36"/>
  </r>
  <r>
    <n v="1"/>
    <x v="4"/>
    <s v="DE"/>
    <x v="1"/>
    <x v="36"/>
    <x v="36"/>
    <x v="100"/>
    <s v="DEF 629"/>
    <x v="0"/>
    <x v="0"/>
    <x v="18"/>
    <x v="4"/>
    <x v="36"/>
  </r>
  <r>
    <n v="1"/>
    <x v="4"/>
    <s v="DE"/>
    <x v="1"/>
    <x v="36"/>
    <x v="36"/>
    <x v="72"/>
    <s v="DEF 630"/>
    <x v="46"/>
    <x v="60"/>
    <x v="18"/>
    <x v="4"/>
    <x v="36"/>
  </r>
  <r>
    <n v="1"/>
    <x v="0"/>
    <s v="HFP"/>
    <x v="1"/>
    <x v="37"/>
    <x v="37"/>
    <x v="0"/>
    <s v="HFP015"/>
    <x v="0"/>
    <x v="0"/>
    <x v="4"/>
    <x v="0"/>
    <x v="37"/>
  </r>
  <r>
    <n v="1"/>
    <x v="0"/>
    <s v="HFP"/>
    <x v="1"/>
    <x v="37"/>
    <x v="37"/>
    <x v="0"/>
    <s v="HFP016"/>
    <x v="0"/>
    <x v="0"/>
    <x v="4"/>
    <x v="0"/>
    <x v="37"/>
  </r>
  <r>
    <n v="1"/>
    <x v="4"/>
    <s v="DE"/>
    <x v="1"/>
    <x v="37"/>
    <x v="37"/>
    <x v="101"/>
    <s v="DEF 631"/>
    <x v="0"/>
    <x v="43"/>
    <x v="18"/>
    <x v="4"/>
    <x v="37"/>
  </r>
  <r>
    <n v="1"/>
    <x v="4"/>
    <s v="DE"/>
    <x v="1"/>
    <x v="37"/>
    <x v="37"/>
    <x v="100"/>
    <s v="DEF 632"/>
    <x v="0"/>
    <x v="0"/>
    <x v="18"/>
    <x v="4"/>
    <x v="37"/>
  </r>
  <r>
    <n v="1"/>
    <x v="4"/>
    <s v="DE"/>
    <x v="1"/>
    <x v="37"/>
    <x v="37"/>
    <x v="51"/>
    <s v="DEF 633 (3)"/>
    <x v="0"/>
    <x v="0"/>
    <x v="18"/>
    <x v="4"/>
    <x v="37"/>
  </r>
  <r>
    <n v="1"/>
    <x v="4"/>
    <s v="DE"/>
    <x v="1"/>
    <x v="38"/>
    <x v="38"/>
    <x v="34"/>
    <s v="DEF 634"/>
    <x v="0"/>
    <x v="0"/>
    <x v="18"/>
    <x v="4"/>
    <x v="38"/>
  </r>
  <r>
    <n v="1"/>
    <x v="4"/>
    <s v="DE"/>
    <x v="1"/>
    <x v="38"/>
    <x v="38"/>
    <x v="89"/>
    <s v="DEF 635"/>
    <x v="0"/>
    <x v="0"/>
    <x v="18"/>
    <x v="4"/>
    <x v="38"/>
  </r>
  <r>
    <n v="1"/>
    <x v="4"/>
    <s v="DE"/>
    <x v="1"/>
    <x v="38"/>
    <x v="38"/>
    <x v="39"/>
    <s v="DEF 636"/>
    <x v="0"/>
    <x v="0"/>
    <x v="18"/>
    <x v="4"/>
    <x v="38"/>
  </r>
  <r>
    <n v="1"/>
    <x v="4"/>
    <s v="DE"/>
    <x v="1"/>
    <x v="38"/>
    <x v="38"/>
    <x v="102"/>
    <s v="DEF 637"/>
    <x v="49"/>
    <x v="39"/>
    <x v="18"/>
    <x v="4"/>
    <x v="38"/>
  </r>
  <r>
    <n v="1"/>
    <x v="3"/>
    <s v="CUD"/>
    <x v="1"/>
    <x v="39"/>
    <x v="39"/>
    <x v="103"/>
    <n v="7828"/>
    <x v="0"/>
    <x v="0"/>
    <x v="23"/>
    <x v="3"/>
    <x v="39"/>
  </r>
  <r>
    <n v="1"/>
    <x v="3"/>
    <s v="CUD"/>
    <x v="1"/>
    <x v="39"/>
    <x v="39"/>
    <x v="103"/>
    <s v="INA0101"/>
    <x v="0"/>
    <x v="0"/>
    <x v="23"/>
    <x v="3"/>
    <x v="39"/>
  </r>
  <r>
    <n v="1"/>
    <x v="3"/>
    <s v="CUD"/>
    <x v="1"/>
    <x v="39"/>
    <x v="39"/>
    <x v="97"/>
    <s v="MCUD163"/>
    <x v="0"/>
    <x v="66"/>
    <x v="23"/>
    <x v="3"/>
    <x v="39"/>
  </r>
  <r>
    <n v="1"/>
    <x v="4"/>
    <s v="DE"/>
    <x v="3"/>
    <x v="33"/>
    <x v="33"/>
    <x v="104"/>
    <s v="DEF 066"/>
    <x v="0"/>
    <x v="0"/>
    <x v="16"/>
    <x v="4"/>
    <x v="33"/>
  </r>
  <r>
    <n v="1"/>
    <x v="4"/>
    <s v="DE"/>
    <x v="3"/>
    <x v="33"/>
    <x v="33"/>
    <x v="105"/>
    <s v="DEF 067"/>
    <x v="1"/>
    <x v="68"/>
    <x v="16"/>
    <x v="4"/>
    <x v="33"/>
  </r>
  <r>
    <n v="1"/>
    <x v="4"/>
    <s v="DE"/>
    <x v="3"/>
    <x v="33"/>
    <x v="33"/>
    <x v="105"/>
    <s v="DEF 068"/>
    <x v="1"/>
    <x v="68"/>
    <x v="16"/>
    <x v="4"/>
    <x v="33"/>
  </r>
  <r>
    <n v="1"/>
    <x v="4"/>
    <s v="DE"/>
    <x v="3"/>
    <x v="33"/>
    <x v="33"/>
    <x v="106"/>
    <s v="DEF 069"/>
    <x v="7"/>
    <x v="69"/>
    <x v="16"/>
    <x v="4"/>
    <x v="33"/>
  </r>
  <r>
    <n v="1"/>
    <x v="4"/>
    <s v="DE"/>
    <x v="3"/>
    <x v="33"/>
    <x v="33"/>
    <x v="107"/>
    <s v="DEF 070"/>
    <x v="45"/>
    <x v="70"/>
    <x v="16"/>
    <x v="4"/>
    <x v="33"/>
  </r>
  <r>
    <n v="1"/>
    <x v="3"/>
    <s v="CUD"/>
    <x v="1"/>
    <x v="39"/>
    <x v="39"/>
    <x v="98"/>
    <s v="MCUD164"/>
    <x v="0"/>
    <x v="0"/>
    <x v="23"/>
    <x v="3"/>
    <x v="39"/>
  </r>
  <r>
    <n v="1"/>
    <x v="3"/>
    <s v="CUD"/>
    <x v="1"/>
    <x v="39"/>
    <x v="39"/>
    <x v="108"/>
    <s v="INA0128"/>
    <x v="0"/>
    <x v="0"/>
    <x v="23"/>
    <x v="3"/>
    <x v="39"/>
  </r>
  <r>
    <n v="1"/>
    <x v="6"/>
    <s v="AETD"/>
    <x v="1"/>
    <x v="39"/>
    <x v="39"/>
    <x v="109"/>
    <n v="4917495"/>
    <x v="0"/>
    <x v="0"/>
    <x v="24"/>
    <x v="6"/>
    <x v="39"/>
  </r>
  <r>
    <n v="1"/>
    <x v="8"/>
    <s v="ICT"/>
    <x v="1"/>
    <x v="39"/>
    <x v="39"/>
    <x v="110"/>
    <s v="ITC 042"/>
    <x v="0"/>
    <x v="0"/>
    <x v="25"/>
    <x v="8"/>
    <x v="39"/>
  </r>
  <r>
    <n v="1"/>
    <x v="8"/>
    <s v="ICT"/>
    <x v="1"/>
    <x v="39"/>
    <x v="39"/>
    <x v="110"/>
    <s v="ITC 043"/>
    <x v="0"/>
    <x v="0"/>
    <x v="25"/>
    <x v="8"/>
    <x v="39"/>
  </r>
  <r>
    <n v="1"/>
    <x v="8"/>
    <s v="ICT"/>
    <x v="1"/>
    <x v="39"/>
    <x v="39"/>
    <x v="111"/>
    <n v="4917705"/>
    <x v="0"/>
    <x v="0"/>
    <x v="25"/>
    <x v="8"/>
    <x v="39"/>
  </r>
  <r>
    <n v="1"/>
    <x v="9"/>
    <s v="IGU"/>
    <x v="1"/>
    <x v="39"/>
    <x v="39"/>
    <x v="112"/>
    <s v=" IGU009"/>
    <x v="0"/>
    <x v="0"/>
    <x v="25"/>
    <x v="9"/>
    <x v="39"/>
  </r>
  <r>
    <n v="1"/>
    <x v="9"/>
    <s v="IGU"/>
    <x v="1"/>
    <x v="39"/>
    <x v="39"/>
    <x v="112"/>
    <s v=" IGU010"/>
    <x v="0"/>
    <x v="0"/>
    <x v="25"/>
    <x v="9"/>
    <x v="39"/>
  </r>
  <r>
    <n v="1"/>
    <x v="9"/>
    <s v="IGU"/>
    <x v="1"/>
    <x v="39"/>
    <x v="39"/>
    <x v="112"/>
    <s v=" IGU011"/>
    <x v="0"/>
    <x v="0"/>
    <x v="25"/>
    <x v="9"/>
    <x v="39"/>
  </r>
  <r>
    <n v="1"/>
    <x v="4"/>
    <s v="DE"/>
    <x v="3"/>
    <x v="33"/>
    <x v="33"/>
    <x v="113"/>
    <s v="DEF 071"/>
    <x v="2"/>
    <x v="2"/>
    <x v="16"/>
    <x v="4"/>
    <x v="33"/>
  </r>
  <r>
    <n v="1"/>
    <x v="4"/>
    <s v="DE"/>
    <x v="3"/>
    <x v="33"/>
    <x v="33"/>
    <x v="88"/>
    <s v="DEF 072"/>
    <x v="25"/>
    <x v="31"/>
    <x v="16"/>
    <x v="4"/>
    <x v="33"/>
  </r>
  <r>
    <n v="1"/>
    <x v="4"/>
    <s v="DE"/>
    <x v="3"/>
    <x v="33"/>
    <x v="33"/>
    <x v="114"/>
    <s v="DEF 073"/>
    <x v="38"/>
    <x v="51"/>
    <x v="16"/>
    <x v="4"/>
    <x v="33"/>
  </r>
  <r>
    <n v="1"/>
    <x v="4"/>
    <s v="DE"/>
    <x v="3"/>
    <x v="33"/>
    <x v="33"/>
    <x v="62"/>
    <s v="DEF 074"/>
    <x v="1"/>
    <x v="1"/>
    <x v="16"/>
    <x v="4"/>
    <x v="33"/>
  </r>
  <r>
    <n v="1"/>
    <x v="9"/>
    <s v="IGU"/>
    <x v="1"/>
    <x v="39"/>
    <x v="39"/>
    <x v="112"/>
    <s v=" IGU012"/>
    <x v="0"/>
    <x v="0"/>
    <x v="25"/>
    <x v="9"/>
    <x v="39"/>
  </r>
  <r>
    <n v="1"/>
    <x v="2"/>
    <s v="MPT"/>
    <x v="1"/>
    <x v="39"/>
    <x v="39"/>
    <x v="3"/>
    <n v="5600675"/>
    <x v="28"/>
    <x v="34"/>
    <x v="25"/>
    <x v="2"/>
    <x v="39"/>
  </r>
  <r>
    <n v="1"/>
    <x v="2"/>
    <s v="MPT"/>
    <x v="1"/>
    <x v="39"/>
    <x v="39"/>
    <x v="3"/>
    <n v="4931668"/>
    <x v="40"/>
    <x v="53"/>
    <x v="25"/>
    <x v="2"/>
    <x v="39"/>
  </r>
  <r>
    <n v="1"/>
    <x v="2"/>
    <s v="MPT"/>
    <x v="1"/>
    <x v="39"/>
    <x v="39"/>
    <x v="4"/>
    <n v="5600693"/>
    <x v="6"/>
    <x v="6"/>
    <x v="25"/>
    <x v="2"/>
    <x v="39"/>
  </r>
  <r>
    <n v="1"/>
    <x v="2"/>
    <s v="MPT"/>
    <x v="1"/>
    <x v="39"/>
    <x v="39"/>
    <x v="4"/>
    <s v="MPT076"/>
    <x v="6"/>
    <x v="6"/>
    <x v="25"/>
    <x v="2"/>
    <x v="39"/>
  </r>
  <r>
    <n v="1"/>
    <x v="2"/>
    <s v="MPT"/>
    <x v="1"/>
    <x v="39"/>
    <x v="39"/>
    <x v="4"/>
    <s v="MPT077"/>
    <x v="0"/>
    <x v="0"/>
    <x v="25"/>
    <x v="2"/>
    <x v="39"/>
  </r>
  <r>
    <n v="1"/>
    <x v="2"/>
    <s v="MPT"/>
    <x v="1"/>
    <x v="39"/>
    <x v="39"/>
    <x v="4"/>
    <s v="MPT126"/>
    <x v="0"/>
    <x v="0"/>
    <x v="25"/>
    <x v="2"/>
    <x v="39"/>
  </r>
  <r>
    <n v="1"/>
    <x v="2"/>
    <s v="MPT"/>
    <x v="1"/>
    <x v="39"/>
    <x v="39"/>
    <x v="3"/>
    <s v="MPT078"/>
    <x v="48"/>
    <x v="65"/>
    <x v="25"/>
    <x v="2"/>
    <x v="39"/>
  </r>
  <r>
    <n v="1"/>
    <x v="2"/>
    <s v="MPT"/>
    <x v="1"/>
    <x v="39"/>
    <x v="39"/>
    <x v="3"/>
    <s v="MPT079"/>
    <x v="50"/>
    <x v="71"/>
    <x v="25"/>
    <x v="2"/>
    <x v="39"/>
  </r>
  <r>
    <n v="1"/>
    <x v="2"/>
    <s v="MPT"/>
    <x v="1"/>
    <x v="39"/>
    <x v="39"/>
    <x v="3"/>
    <s v="MPT080"/>
    <x v="51"/>
    <x v="72"/>
    <x v="25"/>
    <x v="2"/>
    <x v="39"/>
  </r>
  <r>
    <n v="1"/>
    <x v="2"/>
    <s v="MPT"/>
    <x v="1"/>
    <x v="39"/>
    <x v="39"/>
    <x v="4"/>
    <s v="MPT081"/>
    <x v="52"/>
    <x v="73"/>
    <x v="25"/>
    <x v="2"/>
    <x v="39"/>
  </r>
  <r>
    <n v="1"/>
    <x v="2"/>
    <s v="MPT"/>
    <x v="1"/>
    <x v="39"/>
    <x v="39"/>
    <x v="3"/>
    <s v="MPT082"/>
    <x v="53"/>
    <x v="74"/>
    <x v="25"/>
    <x v="2"/>
    <x v="39"/>
  </r>
  <r>
    <n v="1"/>
    <x v="2"/>
    <s v="MPT"/>
    <x v="1"/>
    <x v="39"/>
    <x v="39"/>
    <x v="4"/>
    <s v="MPT083"/>
    <x v="13"/>
    <x v="16"/>
    <x v="25"/>
    <x v="2"/>
    <x v="39"/>
  </r>
  <r>
    <n v="1"/>
    <x v="2"/>
    <s v="MPT"/>
    <x v="1"/>
    <x v="39"/>
    <x v="39"/>
    <x v="4"/>
    <s v="MPT084"/>
    <x v="13"/>
    <x v="16"/>
    <x v="25"/>
    <x v="2"/>
    <x v="39"/>
  </r>
  <r>
    <n v="1"/>
    <x v="2"/>
    <s v="MPT"/>
    <x v="1"/>
    <x v="39"/>
    <x v="39"/>
    <x v="3"/>
    <s v="MPT085"/>
    <x v="33"/>
    <x v="44"/>
    <x v="25"/>
    <x v="2"/>
    <x v="39"/>
  </r>
  <r>
    <n v="1"/>
    <x v="2"/>
    <s v="MPT"/>
    <x v="1"/>
    <x v="39"/>
    <x v="39"/>
    <x v="3"/>
    <s v="MPT086"/>
    <x v="25"/>
    <x v="31"/>
    <x v="25"/>
    <x v="2"/>
    <x v="39"/>
  </r>
  <r>
    <n v="1"/>
    <x v="2"/>
    <s v="MPT"/>
    <x v="1"/>
    <x v="39"/>
    <x v="39"/>
    <x v="3"/>
    <s v="MPT087"/>
    <x v="38"/>
    <x v="51"/>
    <x v="25"/>
    <x v="2"/>
    <x v="39"/>
  </r>
  <r>
    <n v="1"/>
    <x v="2"/>
    <s v="MPT"/>
    <x v="1"/>
    <x v="39"/>
    <x v="39"/>
    <x v="3"/>
    <s v="MPT088"/>
    <x v="22"/>
    <x v="27"/>
    <x v="25"/>
    <x v="2"/>
    <x v="39"/>
  </r>
  <r>
    <n v="1"/>
    <x v="2"/>
    <s v="MPT"/>
    <x v="1"/>
    <x v="39"/>
    <x v="39"/>
    <x v="3"/>
    <s v="MPT089"/>
    <x v="10"/>
    <x v="35"/>
    <x v="25"/>
    <x v="2"/>
    <x v="39"/>
  </r>
  <r>
    <n v="1"/>
    <x v="2"/>
    <s v="MPT"/>
    <x v="1"/>
    <x v="39"/>
    <x v="39"/>
    <x v="3"/>
    <s v="MPT090"/>
    <x v="54"/>
    <x v="75"/>
    <x v="25"/>
    <x v="2"/>
    <x v="39"/>
  </r>
  <r>
    <n v="1"/>
    <x v="4"/>
    <s v="DE"/>
    <x v="3"/>
    <x v="33"/>
    <x v="33"/>
    <x v="85"/>
    <s v="DEF 075"/>
    <x v="0"/>
    <x v="43"/>
    <x v="16"/>
    <x v="4"/>
    <x v="33"/>
  </r>
  <r>
    <n v="1"/>
    <x v="4"/>
    <s v="DE"/>
    <x v="3"/>
    <x v="33"/>
    <x v="33"/>
    <x v="63"/>
    <s v="DEF 076"/>
    <x v="34"/>
    <x v="45"/>
    <x v="16"/>
    <x v="4"/>
    <x v="33"/>
  </r>
  <r>
    <n v="1"/>
    <x v="4"/>
    <s v="DE"/>
    <x v="3"/>
    <x v="33"/>
    <x v="33"/>
    <x v="63"/>
    <s v="DEF 077"/>
    <x v="34"/>
    <x v="45"/>
    <x v="16"/>
    <x v="4"/>
    <x v="33"/>
  </r>
  <r>
    <n v="1"/>
    <x v="10"/>
    <s v="APA"/>
    <x v="3"/>
    <x v="40"/>
    <x v="40"/>
    <x v="115"/>
    <n v="5595713"/>
    <x v="0"/>
    <x v="0"/>
    <x v="26"/>
    <x v="10"/>
    <x v="40"/>
  </r>
  <r>
    <n v="1"/>
    <x v="10"/>
    <s v="APA"/>
    <x v="3"/>
    <x v="40"/>
    <x v="40"/>
    <x v="115"/>
    <s v="AGA003"/>
    <x v="0"/>
    <x v="0"/>
    <x v="26"/>
    <x v="10"/>
    <x v="40"/>
  </r>
  <r>
    <n v="1"/>
    <x v="11"/>
    <s v="ISS"/>
    <x v="3"/>
    <x v="41"/>
    <x v="41"/>
    <x v="116"/>
    <n v="4911135"/>
    <x v="55"/>
    <x v="0"/>
    <x v="26"/>
    <x v="11"/>
    <x v="41"/>
  </r>
  <r>
    <n v="1"/>
    <x v="11"/>
    <s v="ISS"/>
    <x v="3"/>
    <x v="41"/>
    <x v="41"/>
    <x v="116"/>
    <s v="ISM008"/>
    <x v="56"/>
    <x v="0"/>
    <x v="26"/>
    <x v="11"/>
    <x v="41"/>
  </r>
  <r>
    <n v="1"/>
    <x v="1"/>
    <s v="TES"/>
    <x v="3"/>
    <x v="42"/>
    <x v="42"/>
    <x v="117"/>
    <n v="5603282"/>
    <x v="0"/>
    <x v="0"/>
    <x v="26"/>
    <x v="1"/>
    <x v="42"/>
  </r>
  <r>
    <n v="1"/>
    <x v="4"/>
    <s v="DE"/>
    <x v="3"/>
    <x v="43"/>
    <x v="43"/>
    <x v="44"/>
    <s v="DEF 078"/>
    <x v="0"/>
    <x v="15"/>
    <x v="26"/>
    <x v="4"/>
    <x v="43"/>
  </r>
  <r>
    <n v="1"/>
    <x v="4"/>
    <s v="DE"/>
    <x v="3"/>
    <x v="43"/>
    <x v="43"/>
    <x v="113"/>
    <s v="DEF 079"/>
    <x v="2"/>
    <x v="2"/>
    <x v="26"/>
    <x v="4"/>
    <x v="43"/>
  </r>
  <r>
    <n v="1"/>
    <x v="4"/>
    <s v="DE"/>
    <x v="3"/>
    <x v="43"/>
    <x v="43"/>
    <x v="118"/>
    <s v="DEF 080"/>
    <x v="0"/>
    <x v="0"/>
    <x v="26"/>
    <x v="4"/>
    <x v="43"/>
  </r>
  <r>
    <n v="1"/>
    <x v="4"/>
    <s v="DE"/>
    <x v="3"/>
    <x v="43"/>
    <x v="43"/>
    <x v="84"/>
    <s v="DEF 081"/>
    <x v="0"/>
    <x v="0"/>
    <x v="26"/>
    <x v="4"/>
    <x v="43"/>
  </r>
  <r>
    <n v="1"/>
    <x v="4"/>
    <s v="DE"/>
    <x v="3"/>
    <x v="43"/>
    <x v="43"/>
    <x v="84"/>
    <s v="DEF 082"/>
    <x v="0"/>
    <x v="0"/>
    <x v="26"/>
    <x v="4"/>
    <x v="43"/>
  </r>
  <r>
    <n v="1"/>
    <x v="4"/>
    <s v="DE"/>
    <x v="3"/>
    <x v="43"/>
    <x v="43"/>
    <x v="84"/>
    <s v="DEF 083"/>
    <x v="0"/>
    <x v="0"/>
    <x v="26"/>
    <x v="4"/>
    <x v="43"/>
  </r>
  <r>
    <n v="1"/>
    <x v="4"/>
    <s v="DE"/>
    <x v="3"/>
    <x v="43"/>
    <x v="43"/>
    <x v="84"/>
    <s v="DEF 084"/>
    <x v="0"/>
    <x v="0"/>
    <x v="26"/>
    <x v="4"/>
    <x v="43"/>
  </r>
  <r>
    <n v="1"/>
    <x v="4"/>
    <s v="DE"/>
    <x v="3"/>
    <x v="43"/>
    <x v="43"/>
    <x v="62"/>
    <s v="DEF 085"/>
    <x v="1"/>
    <x v="1"/>
    <x v="26"/>
    <x v="4"/>
    <x v="43"/>
  </r>
  <r>
    <n v="1"/>
    <x v="4"/>
    <s v="DE"/>
    <x v="3"/>
    <x v="43"/>
    <x v="43"/>
    <x v="40"/>
    <s v="DEF 086"/>
    <x v="0"/>
    <x v="47"/>
    <x v="26"/>
    <x v="4"/>
    <x v="43"/>
  </r>
  <r>
    <n v="1"/>
    <x v="4"/>
    <s v="DE"/>
    <x v="3"/>
    <x v="43"/>
    <x v="43"/>
    <x v="40"/>
    <s v="DEF 087"/>
    <x v="0"/>
    <x v="47"/>
    <x v="26"/>
    <x v="4"/>
    <x v="43"/>
  </r>
  <r>
    <n v="1"/>
    <x v="4"/>
    <s v="DE"/>
    <x v="3"/>
    <x v="43"/>
    <x v="43"/>
    <x v="119"/>
    <s v="DEF 088"/>
    <x v="0"/>
    <x v="15"/>
    <x v="26"/>
    <x v="4"/>
    <x v="43"/>
  </r>
  <r>
    <n v="1"/>
    <x v="4"/>
    <s v="DE"/>
    <x v="3"/>
    <x v="43"/>
    <x v="43"/>
    <x v="120"/>
    <s v="DEF 089"/>
    <x v="0"/>
    <x v="15"/>
    <x v="26"/>
    <x v="4"/>
    <x v="43"/>
  </r>
  <r>
    <n v="1"/>
    <x v="4"/>
    <s v="DE"/>
    <x v="3"/>
    <x v="43"/>
    <x v="43"/>
    <x v="121"/>
    <s v="DEF 090"/>
    <x v="0"/>
    <x v="0"/>
    <x v="26"/>
    <x v="4"/>
    <x v="43"/>
  </r>
  <r>
    <n v="1"/>
    <x v="4"/>
    <s v="DE"/>
    <x v="3"/>
    <x v="43"/>
    <x v="43"/>
    <x v="121"/>
    <s v="DEF 091"/>
    <x v="0"/>
    <x v="0"/>
    <x v="26"/>
    <x v="4"/>
    <x v="43"/>
  </r>
  <r>
    <n v="1"/>
    <x v="4"/>
    <s v="DE"/>
    <x v="3"/>
    <x v="43"/>
    <x v="43"/>
    <x v="121"/>
    <s v="DEF 092"/>
    <x v="0"/>
    <x v="0"/>
    <x v="26"/>
    <x v="4"/>
    <x v="43"/>
  </r>
  <r>
    <n v="1"/>
    <x v="4"/>
    <s v="DE"/>
    <x v="3"/>
    <x v="43"/>
    <x v="43"/>
    <x v="122"/>
    <s v="DEF 093"/>
    <x v="0"/>
    <x v="0"/>
    <x v="26"/>
    <x v="4"/>
    <x v="43"/>
  </r>
  <r>
    <n v="1"/>
    <x v="4"/>
    <s v="DE"/>
    <x v="3"/>
    <x v="44"/>
    <x v="44"/>
    <x v="123"/>
    <s v="DEF 094"/>
    <x v="1"/>
    <x v="1"/>
    <x v="26"/>
    <x v="4"/>
    <x v="44"/>
  </r>
  <r>
    <n v="1"/>
    <x v="4"/>
    <s v="DE"/>
    <x v="3"/>
    <x v="44"/>
    <x v="44"/>
    <x v="86"/>
    <s v="DEF 095"/>
    <x v="13"/>
    <x v="16"/>
    <x v="26"/>
    <x v="4"/>
    <x v="44"/>
  </r>
  <r>
    <n v="1"/>
    <x v="4"/>
    <s v="DE"/>
    <x v="3"/>
    <x v="44"/>
    <x v="44"/>
    <x v="92"/>
    <s v="DEF 096"/>
    <x v="1"/>
    <x v="1"/>
    <x v="26"/>
    <x v="4"/>
    <x v="44"/>
  </r>
  <r>
    <n v="1"/>
    <x v="4"/>
    <s v="DE"/>
    <x v="3"/>
    <x v="44"/>
    <x v="44"/>
    <x v="104"/>
    <s v="DEF 097"/>
    <x v="0"/>
    <x v="0"/>
    <x v="26"/>
    <x v="4"/>
    <x v="44"/>
  </r>
  <r>
    <n v="1"/>
    <x v="4"/>
    <s v="DE"/>
    <x v="3"/>
    <x v="44"/>
    <x v="44"/>
    <x v="104"/>
    <s v="DEF 098"/>
    <x v="0"/>
    <x v="0"/>
    <x v="26"/>
    <x v="4"/>
    <x v="44"/>
  </r>
  <r>
    <n v="1"/>
    <x v="4"/>
    <s v="DE"/>
    <x v="3"/>
    <x v="44"/>
    <x v="44"/>
    <x v="104"/>
    <s v="DEF 099"/>
    <x v="0"/>
    <x v="0"/>
    <x v="26"/>
    <x v="4"/>
    <x v="44"/>
  </r>
  <r>
    <n v="1"/>
    <x v="4"/>
    <s v="DE"/>
    <x v="3"/>
    <x v="44"/>
    <x v="44"/>
    <x v="124"/>
    <s v="DEF 100"/>
    <x v="0"/>
    <x v="64"/>
    <x v="26"/>
    <x v="4"/>
    <x v="44"/>
  </r>
  <r>
    <n v="1"/>
    <x v="4"/>
    <s v="DE"/>
    <x v="3"/>
    <x v="44"/>
    <x v="44"/>
    <x v="125"/>
    <s v="DEF 101"/>
    <x v="0"/>
    <x v="0"/>
    <x v="26"/>
    <x v="4"/>
    <x v="44"/>
  </r>
  <r>
    <n v="1"/>
    <x v="4"/>
    <s v="DE"/>
    <x v="3"/>
    <x v="44"/>
    <x v="44"/>
    <x v="121"/>
    <s v="DEF 102"/>
    <x v="0"/>
    <x v="0"/>
    <x v="26"/>
    <x v="4"/>
    <x v="44"/>
  </r>
  <r>
    <n v="1"/>
    <x v="4"/>
    <s v="DE"/>
    <x v="3"/>
    <x v="44"/>
    <x v="44"/>
    <x v="121"/>
    <s v="DEF 103"/>
    <x v="0"/>
    <x v="0"/>
    <x v="26"/>
    <x v="4"/>
    <x v="44"/>
  </r>
  <r>
    <n v="1"/>
    <x v="4"/>
    <s v="DE"/>
    <x v="3"/>
    <x v="44"/>
    <x v="44"/>
    <x v="25"/>
    <s v="DEF 104"/>
    <x v="11"/>
    <x v="11"/>
    <x v="26"/>
    <x v="4"/>
    <x v="44"/>
  </r>
  <r>
    <n v="1"/>
    <x v="3"/>
    <s v="CUD"/>
    <x v="3"/>
    <x v="45"/>
    <x v="45"/>
    <x v="41"/>
    <n v="5601550"/>
    <x v="0"/>
    <x v="0"/>
    <x v="26"/>
    <x v="3"/>
    <x v="45"/>
  </r>
  <r>
    <n v="1"/>
    <x v="3"/>
    <s v="CUD"/>
    <x v="3"/>
    <x v="45"/>
    <x v="45"/>
    <x v="30"/>
    <s v="INA0012"/>
    <x v="0"/>
    <x v="0"/>
    <x v="26"/>
    <x v="3"/>
    <x v="45"/>
  </r>
  <r>
    <n v="1"/>
    <x v="3"/>
    <s v="CUD"/>
    <x v="3"/>
    <x v="45"/>
    <x v="45"/>
    <x v="30"/>
    <s v="INA0064"/>
    <x v="0"/>
    <x v="0"/>
    <x v="26"/>
    <x v="3"/>
    <x v="45"/>
  </r>
  <r>
    <n v="1"/>
    <x v="3"/>
    <s v="CUD"/>
    <x v="4"/>
    <x v="22"/>
    <x v="46"/>
    <x v="7"/>
    <s v="INA0009"/>
    <x v="0"/>
    <x v="0"/>
    <x v="27"/>
    <x v="3"/>
    <x v="46"/>
  </r>
  <r>
    <n v="1"/>
    <x v="3"/>
    <s v="CUD"/>
    <x v="4"/>
    <x v="22"/>
    <x v="46"/>
    <x v="7"/>
    <s v="INA0060"/>
    <x v="0"/>
    <x v="0"/>
    <x v="27"/>
    <x v="3"/>
    <x v="46"/>
  </r>
  <r>
    <n v="1"/>
    <x v="3"/>
    <s v="CUD"/>
    <x v="4"/>
    <x v="22"/>
    <x v="46"/>
    <x v="126"/>
    <s v="INA0112"/>
    <x v="0"/>
    <x v="0"/>
    <x v="27"/>
    <x v="3"/>
    <x v="46"/>
  </r>
  <r>
    <n v="1"/>
    <x v="3"/>
    <s v="CUD"/>
    <x v="4"/>
    <x v="22"/>
    <x v="46"/>
    <x v="126"/>
    <s v="INA0113"/>
    <x v="0"/>
    <x v="0"/>
    <x v="27"/>
    <x v="3"/>
    <x v="46"/>
  </r>
  <r>
    <n v="1"/>
    <x v="0"/>
    <s v="HFP"/>
    <x v="4"/>
    <x v="22"/>
    <x v="46"/>
    <x v="1"/>
    <s v="HFP007"/>
    <x v="0"/>
    <x v="0"/>
    <x v="27"/>
    <x v="0"/>
    <x v="46"/>
  </r>
  <r>
    <n v="1"/>
    <x v="3"/>
    <s v="CUD"/>
    <x v="3"/>
    <x v="45"/>
    <x v="45"/>
    <x v="41"/>
    <s v="MCUD139"/>
    <x v="0"/>
    <x v="0"/>
    <x v="26"/>
    <x v="3"/>
    <x v="45"/>
  </r>
  <r>
    <n v="1"/>
    <x v="0"/>
    <s v="HFP"/>
    <x v="3"/>
    <x v="45"/>
    <x v="45"/>
    <x v="127"/>
    <s v="HFP008"/>
    <x v="0"/>
    <x v="0"/>
    <x v="26"/>
    <x v="0"/>
    <x v="45"/>
  </r>
  <r>
    <n v="1"/>
    <x v="0"/>
    <s v="HFP"/>
    <x v="3"/>
    <x v="45"/>
    <x v="45"/>
    <x v="127"/>
    <s v="HFP009"/>
    <x v="0"/>
    <x v="0"/>
    <x v="26"/>
    <x v="0"/>
    <x v="45"/>
  </r>
  <r>
    <n v="1"/>
    <x v="0"/>
    <s v="HFP"/>
    <x v="3"/>
    <x v="45"/>
    <x v="45"/>
    <x v="127"/>
    <s v="HFP010"/>
    <x v="0"/>
    <x v="0"/>
    <x v="26"/>
    <x v="0"/>
    <x v="45"/>
  </r>
  <r>
    <n v="1"/>
    <x v="12"/>
    <s v="SND"/>
    <x v="3"/>
    <x v="45"/>
    <x v="45"/>
    <x v="128"/>
    <n v="5605984"/>
    <x v="0"/>
    <x v="0"/>
    <x v="26"/>
    <x v="12"/>
    <x v="45"/>
  </r>
  <r>
    <n v="1"/>
    <x v="2"/>
    <s v="MPT"/>
    <x v="4"/>
    <x v="22"/>
    <x v="46"/>
    <x v="3"/>
    <s v="MPT016"/>
    <x v="14"/>
    <x v="38"/>
    <x v="28"/>
    <x v="2"/>
    <x v="46"/>
  </r>
  <r>
    <n v="1"/>
    <x v="2"/>
    <s v="MPT"/>
    <x v="4"/>
    <x v="22"/>
    <x v="46"/>
    <x v="3"/>
    <s v="MPT017"/>
    <x v="45"/>
    <x v="58"/>
    <x v="28"/>
    <x v="2"/>
    <x v="46"/>
  </r>
  <r>
    <n v="1"/>
    <x v="2"/>
    <s v="MPT"/>
    <x v="4"/>
    <x v="22"/>
    <x v="46"/>
    <x v="4"/>
    <s v="MPT018"/>
    <x v="1"/>
    <x v="1"/>
    <x v="28"/>
    <x v="2"/>
    <x v="46"/>
  </r>
  <r>
    <n v="1"/>
    <x v="2"/>
    <s v="MPT"/>
    <x v="1"/>
    <x v="39"/>
    <x v="39"/>
    <x v="3"/>
    <s v="MPT091"/>
    <x v="57"/>
    <x v="76"/>
    <x v="25"/>
    <x v="2"/>
    <x v="39"/>
  </r>
  <r>
    <n v="1"/>
    <x v="2"/>
    <s v="MPT"/>
    <x v="1"/>
    <x v="39"/>
    <x v="39"/>
    <x v="3"/>
    <s v="MPT092"/>
    <x v="32"/>
    <x v="77"/>
    <x v="25"/>
    <x v="2"/>
    <x v="39"/>
  </r>
  <r>
    <n v="1"/>
    <x v="2"/>
    <s v="MPT"/>
    <x v="1"/>
    <x v="39"/>
    <x v="39"/>
    <x v="4"/>
    <s v="MPT093"/>
    <x v="36"/>
    <x v="49"/>
    <x v="25"/>
    <x v="2"/>
    <x v="39"/>
  </r>
  <r>
    <n v="1"/>
    <x v="2"/>
    <s v="MPT"/>
    <x v="1"/>
    <x v="39"/>
    <x v="39"/>
    <x v="4"/>
    <s v="MPT094"/>
    <x v="36"/>
    <x v="49"/>
    <x v="25"/>
    <x v="2"/>
    <x v="39"/>
  </r>
  <r>
    <n v="1"/>
    <x v="2"/>
    <s v="MPT"/>
    <x v="1"/>
    <x v="39"/>
    <x v="39"/>
    <x v="4"/>
    <s v="MPT095"/>
    <x v="1"/>
    <x v="1"/>
    <x v="25"/>
    <x v="2"/>
    <x v="39"/>
  </r>
  <r>
    <n v="1"/>
    <x v="2"/>
    <s v="MPT"/>
    <x v="1"/>
    <x v="39"/>
    <x v="39"/>
    <x v="4"/>
    <s v="MPT096"/>
    <x v="35"/>
    <x v="48"/>
    <x v="25"/>
    <x v="2"/>
    <x v="39"/>
  </r>
  <r>
    <n v="1"/>
    <x v="2"/>
    <s v="MPT"/>
    <x v="1"/>
    <x v="39"/>
    <x v="39"/>
    <x v="4"/>
    <s v="MPT097"/>
    <x v="11"/>
    <x v="11"/>
    <x v="25"/>
    <x v="2"/>
    <x v="39"/>
  </r>
  <r>
    <n v="1"/>
    <x v="2"/>
    <s v="MPT"/>
    <x v="1"/>
    <x v="39"/>
    <x v="39"/>
    <x v="3"/>
    <s v="MPT098"/>
    <x v="41"/>
    <x v="78"/>
    <x v="25"/>
    <x v="2"/>
    <x v="39"/>
  </r>
  <r>
    <n v="1"/>
    <x v="2"/>
    <s v="MPT"/>
    <x v="1"/>
    <x v="39"/>
    <x v="39"/>
    <x v="3"/>
    <s v="MPT099"/>
    <x v="58"/>
    <x v="79"/>
    <x v="25"/>
    <x v="2"/>
    <x v="39"/>
  </r>
  <r>
    <n v="1"/>
    <x v="2"/>
    <s v="MPT"/>
    <x v="1"/>
    <x v="39"/>
    <x v="39"/>
    <x v="3"/>
    <s v="MPT100"/>
    <x v="59"/>
    <x v="80"/>
    <x v="25"/>
    <x v="2"/>
    <x v="39"/>
  </r>
  <r>
    <n v="1"/>
    <x v="2"/>
    <s v="MPT"/>
    <x v="1"/>
    <x v="39"/>
    <x v="39"/>
    <x v="3"/>
    <s v="MPT101"/>
    <x v="47"/>
    <x v="62"/>
    <x v="25"/>
    <x v="2"/>
    <x v="39"/>
  </r>
  <r>
    <n v="1"/>
    <x v="2"/>
    <s v="MPT"/>
    <x v="4"/>
    <x v="22"/>
    <x v="46"/>
    <x v="4"/>
    <s v="MPT019"/>
    <x v="13"/>
    <x v="16"/>
    <x v="28"/>
    <x v="2"/>
    <x v="46"/>
  </r>
  <r>
    <n v="1"/>
    <x v="2"/>
    <s v="MPT"/>
    <x v="4"/>
    <x v="22"/>
    <x v="46"/>
    <x v="4"/>
    <s v="MPT020"/>
    <x v="18"/>
    <x v="22"/>
    <x v="28"/>
    <x v="2"/>
    <x v="46"/>
  </r>
  <r>
    <n v="1"/>
    <x v="2"/>
    <s v="MPT"/>
    <x v="4"/>
    <x v="22"/>
    <x v="46"/>
    <x v="4"/>
    <s v="MPT021"/>
    <x v="17"/>
    <x v="29"/>
    <x v="28"/>
    <x v="2"/>
    <x v="46"/>
  </r>
  <r>
    <n v="1"/>
    <x v="2"/>
    <s v="MPT"/>
    <x v="4"/>
    <x v="22"/>
    <x v="46"/>
    <x v="4"/>
    <s v="MPT022"/>
    <x v="29"/>
    <x v="37"/>
    <x v="28"/>
    <x v="2"/>
    <x v="46"/>
  </r>
  <r>
    <n v="1"/>
    <x v="2"/>
    <s v="MPT"/>
    <x v="4"/>
    <x v="22"/>
    <x v="46"/>
    <x v="4"/>
    <s v="MPT023"/>
    <x v="52"/>
    <x v="73"/>
    <x v="28"/>
    <x v="2"/>
    <x v="46"/>
  </r>
  <r>
    <n v="1"/>
    <x v="2"/>
    <s v="MPT"/>
    <x v="4"/>
    <x v="22"/>
    <x v="46"/>
    <x v="4"/>
    <s v="MPT024"/>
    <x v="8"/>
    <x v="8"/>
    <x v="28"/>
    <x v="2"/>
    <x v="46"/>
  </r>
  <r>
    <n v="1"/>
    <x v="2"/>
    <s v="MPT"/>
    <x v="4"/>
    <x v="22"/>
    <x v="46"/>
    <x v="4"/>
    <s v="MPT151"/>
    <x v="28"/>
    <x v="34"/>
    <x v="28"/>
    <x v="2"/>
    <x v="46"/>
  </r>
  <r>
    <n v="1"/>
    <x v="2"/>
    <s v="MPT"/>
    <x v="4"/>
    <x v="22"/>
    <x v="46"/>
    <x v="4"/>
    <s v="MPT025"/>
    <x v="7"/>
    <x v="7"/>
    <x v="28"/>
    <x v="2"/>
    <x v="46"/>
  </r>
  <r>
    <n v="1"/>
    <x v="2"/>
    <s v="MPT"/>
    <x v="4"/>
    <x v="22"/>
    <x v="46"/>
    <x v="4"/>
    <s v="MPT026"/>
    <x v="36"/>
    <x v="49"/>
    <x v="28"/>
    <x v="2"/>
    <x v="46"/>
  </r>
  <r>
    <n v="1"/>
    <x v="12"/>
    <s v="SND"/>
    <x v="3"/>
    <x v="45"/>
    <x v="45"/>
    <x v="128"/>
    <s v="SND005"/>
    <x v="0"/>
    <x v="0"/>
    <x v="26"/>
    <x v="12"/>
    <x v="45"/>
  </r>
  <r>
    <n v="1"/>
    <x v="12"/>
    <s v="SND"/>
    <x v="3"/>
    <x v="45"/>
    <x v="45"/>
    <x v="128"/>
    <s v="SND006"/>
    <x v="0"/>
    <x v="0"/>
    <x v="26"/>
    <x v="12"/>
    <x v="45"/>
  </r>
  <r>
    <n v="1"/>
    <x v="2"/>
    <s v="MPT"/>
    <x v="1"/>
    <x v="39"/>
    <x v="39"/>
    <x v="3"/>
    <s v="MPT102"/>
    <x v="60"/>
    <x v="81"/>
    <x v="25"/>
    <x v="2"/>
    <x v="39"/>
  </r>
  <r>
    <n v="1"/>
    <x v="2"/>
    <s v="MPT"/>
    <x v="4"/>
    <x v="22"/>
    <x v="46"/>
    <x v="4"/>
    <s v="MPT150"/>
    <x v="36"/>
    <x v="49"/>
    <x v="28"/>
    <x v="2"/>
    <x v="46"/>
  </r>
  <r>
    <n v="1"/>
    <x v="12"/>
    <s v="SND"/>
    <x v="3"/>
    <x v="45"/>
    <x v="45"/>
    <x v="128"/>
    <s v="SND007"/>
    <x v="0"/>
    <x v="0"/>
    <x v="26"/>
    <x v="12"/>
    <x v="45"/>
  </r>
  <r>
    <n v="1"/>
    <x v="12"/>
    <s v="SND"/>
    <x v="3"/>
    <x v="45"/>
    <x v="45"/>
    <x v="128"/>
    <s v="SND008"/>
    <x v="0"/>
    <x v="0"/>
    <x v="26"/>
    <x v="12"/>
    <x v="45"/>
  </r>
  <r>
    <n v="1"/>
    <x v="12"/>
    <s v="SND"/>
    <x v="3"/>
    <x v="45"/>
    <x v="45"/>
    <x v="128"/>
    <s v="SND009"/>
    <x v="0"/>
    <x v="0"/>
    <x v="26"/>
    <x v="12"/>
    <x v="45"/>
  </r>
  <r>
    <n v="1"/>
    <x v="8"/>
    <s v="ICT"/>
    <x v="3"/>
    <x v="45"/>
    <x v="45"/>
    <x v="110"/>
    <s v="ITC 006"/>
    <x v="0"/>
    <x v="0"/>
    <x v="26"/>
    <x v="8"/>
    <x v="45"/>
  </r>
  <r>
    <n v="1"/>
    <x v="8"/>
    <s v="ICT"/>
    <x v="3"/>
    <x v="45"/>
    <x v="45"/>
    <x v="110"/>
    <s v="ITC 007"/>
    <x v="0"/>
    <x v="0"/>
    <x v="26"/>
    <x v="8"/>
    <x v="45"/>
  </r>
  <r>
    <n v="1"/>
    <x v="8"/>
    <s v="ICT"/>
    <x v="3"/>
    <x v="45"/>
    <x v="45"/>
    <x v="110"/>
    <s v="ITC 008"/>
    <x v="0"/>
    <x v="0"/>
    <x v="26"/>
    <x v="8"/>
    <x v="45"/>
  </r>
  <r>
    <n v="1"/>
    <x v="8"/>
    <s v="ICT"/>
    <x v="3"/>
    <x v="45"/>
    <x v="45"/>
    <x v="129"/>
    <s v="ITC 009"/>
    <x v="0"/>
    <x v="0"/>
    <x v="26"/>
    <x v="8"/>
    <x v="45"/>
  </r>
  <r>
    <n v="1"/>
    <x v="8"/>
    <s v="ICT"/>
    <x v="3"/>
    <x v="45"/>
    <x v="45"/>
    <x v="129"/>
    <s v="ITC 010"/>
    <x v="0"/>
    <x v="0"/>
    <x v="26"/>
    <x v="8"/>
    <x v="45"/>
  </r>
  <r>
    <n v="1"/>
    <x v="8"/>
    <s v="ICT"/>
    <x v="3"/>
    <x v="45"/>
    <x v="45"/>
    <x v="111"/>
    <n v="4917416"/>
    <x v="0"/>
    <x v="0"/>
    <x v="26"/>
    <x v="8"/>
    <x v="45"/>
  </r>
  <r>
    <n v="1"/>
    <x v="4"/>
    <s v="DE"/>
    <x v="3"/>
    <x v="46"/>
    <x v="47"/>
    <x v="94"/>
    <s v="DEF 105"/>
    <x v="48"/>
    <x v="65"/>
    <x v="26"/>
    <x v="4"/>
    <x v="47"/>
  </r>
  <r>
    <n v="1"/>
    <x v="4"/>
    <s v="DE"/>
    <x v="3"/>
    <x v="46"/>
    <x v="47"/>
    <x v="83"/>
    <s v="DEF 106"/>
    <x v="8"/>
    <x v="8"/>
    <x v="26"/>
    <x v="4"/>
    <x v="47"/>
  </r>
  <r>
    <n v="1"/>
    <x v="4"/>
    <s v="DE"/>
    <x v="3"/>
    <x v="46"/>
    <x v="47"/>
    <x v="130"/>
    <s v="DEF 107"/>
    <x v="0"/>
    <x v="82"/>
    <x v="26"/>
    <x v="4"/>
    <x v="47"/>
  </r>
  <r>
    <n v="1"/>
    <x v="4"/>
    <s v="DE"/>
    <x v="3"/>
    <x v="46"/>
    <x v="47"/>
    <x v="131"/>
    <s v="DEF 108"/>
    <x v="0"/>
    <x v="0"/>
    <x v="26"/>
    <x v="4"/>
    <x v="47"/>
  </r>
  <r>
    <n v="1"/>
    <x v="4"/>
    <s v="DE"/>
    <x v="3"/>
    <x v="46"/>
    <x v="47"/>
    <x v="131"/>
    <s v="DEF 109"/>
    <x v="0"/>
    <x v="0"/>
    <x v="26"/>
    <x v="4"/>
    <x v="47"/>
  </r>
  <r>
    <n v="1"/>
    <x v="4"/>
    <s v="DE"/>
    <x v="3"/>
    <x v="46"/>
    <x v="47"/>
    <x v="36"/>
    <s v="DEF 110"/>
    <x v="0"/>
    <x v="0"/>
    <x v="26"/>
    <x v="4"/>
    <x v="47"/>
  </r>
  <r>
    <n v="1"/>
    <x v="4"/>
    <s v="DE"/>
    <x v="3"/>
    <x v="46"/>
    <x v="47"/>
    <x v="62"/>
    <s v="DEF 111"/>
    <x v="1"/>
    <x v="1"/>
    <x v="26"/>
    <x v="4"/>
    <x v="47"/>
  </r>
  <r>
    <n v="1"/>
    <x v="4"/>
    <s v="DE"/>
    <x v="3"/>
    <x v="46"/>
    <x v="47"/>
    <x v="122"/>
    <s v="DEF 112"/>
    <x v="0"/>
    <x v="47"/>
    <x v="26"/>
    <x v="4"/>
    <x v="47"/>
  </r>
  <r>
    <n v="1"/>
    <x v="6"/>
    <s v="AETD"/>
    <x v="3"/>
    <x v="46"/>
    <x v="47"/>
    <x v="132"/>
    <s v="AETD015"/>
    <x v="0"/>
    <x v="0"/>
    <x v="29"/>
    <x v="6"/>
    <x v="47"/>
  </r>
  <r>
    <n v="1"/>
    <x v="6"/>
    <s v="AETD"/>
    <x v="3"/>
    <x v="46"/>
    <x v="47"/>
    <x v="132"/>
    <n v="4905094"/>
    <x v="0"/>
    <x v="0"/>
    <x v="29"/>
    <x v="6"/>
    <x v="47"/>
  </r>
  <r>
    <n v="1"/>
    <x v="8"/>
    <s v="ICT"/>
    <x v="3"/>
    <x v="46"/>
    <x v="47"/>
    <x v="110"/>
    <s v="ITC 011"/>
    <x v="0"/>
    <x v="0"/>
    <x v="26"/>
    <x v="8"/>
    <x v="47"/>
  </r>
  <r>
    <n v="1"/>
    <x v="8"/>
    <s v="ICT"/>
    <x v="3"/>
    <x v="46"/>
    <x v="47"/>
    <x v="110"/>
    <s v="ITC 012"/>
    <x v="0"/>
    <x v="0"/>
    <x v="26"/>
    <x v="8"/>
    <x v="47"/>
  </r>
  <r>
    <n v="1"/>
    <x v="2"/>
    <s v="MPT"/>
    <x v="4"/>
    <x v="22"/>
    <x v="46"/>
    <x v="4"/>
    <s v="MPT027"/>
    <x v="9"/>
    <x v="83"/>
    <x v="28"/>
    <x v="2"/>
    <x v="46"/>
  </r>
  <r>
    <n v="1"/>
    <x v="8"/>
    <s v="ICT"/>
    <x v="3"/>
    <x v="46"/>
    <x v="47"/>
    <x v="129"/>
    <s v="ITC 013"/>
    <x v="0"/>
    <x v="0"/>
    <x v="26"/>
    <x v="8"/>
    <x v="47"/>
  </r>
  <r>
    <n v="1"/>
    <x v="8"/>
    <s v="ICT"/>
    <x v="3"/>
    <x v="46"/>
    <x v="47"/>
    <x v="129"/>
    <s v="ITC 014"/>
    <x v="0"/>
    <x v="0"/>
    <x v="26"/>
    <x v="8"/>
    <x v="47"/>
  </r>
  <r>
    <n v="1"/>
    <x v="8"/>
    <s v="ICT"/>
    <x v="3"/>
    <x v="46"/>
    <x v="47"/>
    <x v="111"/>
    <s v="ITC 015"/>
    <x v="0"/>
    <x v="0"/>
    <x v="26"/>
    <x v="8"/>
    <x v="47"/>
  </r>
  <r>
    <n v="1"/>
    <x v="1"/>
    <s v="TES"/>
    <x v="3"/>
    <x v="46"/>
    <x v="47"/>
    <x v="95"/>
    <s v="TES0043"/>
    <x v="0"/>
    <x v="0"/>
    <x v="26"/>
    <x v="1"/>
    <x v="47"/>
  </r>
  <r>
    <n v="1"/>
    <x v="1"/>
    <s v="TES"/>
    <x v="3"/>
    <x v="46"/>
    <x v="47"/>
    <x v="95"/>
    <s v="TES0044"/>
    <x v="0"/>
    <x v="0"/>
    <x v="26"/>
    <x v="1"/>
    <x v="47"/>
  </r>
  <r>
    <n v="1"/>
    <x v="1"/>
    <s v="TES"/>
    <x v="3"/>
    <x v="46"/>
    <x v="47"/>
    <x v="95"/>
    <s v="TES0045"/>
    <x v="0"/>
    <x v="0"/>
    <x v="26"/>
    <x v="1"/>
    <x v="47"/>
  </r>
  <r>
    <n v="1"/>
    <x v="1"/>
    <s v="TES"/>
    <x v="3"/>
    <x v="46"/>
    <x v="47"/>
    <x v="95"/>
    <s v="TES0046"/>
    <x v="0"/>
    <x v="0"/>
    <x v="26"/>
    <x v="1"/>
    <x v="47"/>
  </r>
  <r>
    <n v="1"/>
    <x v="12"/>
    <s v="SND"/>
    <x v="3"/>
    <x v="47"/>
    <x v="48"/>
    <x v="128"/>
    <n v="5605983"/>
    <x v="0"/>
    <x v="0"/>
    <x v="26"/>
    <x v="12"/>
    <x v="48"/>
  </r>
  <r>
    <n v="1"/>
    <x v="12"/>
    <s v="SND"/>
    <x v="3"/>
    <x v="47"/>
    <x v="48"/>
    <x v="128"/>
    <s v="SND010"/>
    <x v="0"/>
    <x v="0"/>
    <x v="26"/>
    <x v="12"/>
    <x v="48"/>
  </r>
  <r>
    <n v="1"/>
    <x v="12"/>
    <s v="SND"/>
    <x v="3"/>
    <x v="47"/>
    <x v="48"/>
    <x v="128"/>
    <s v="SND011"/>
    <x v="0"/>
    <x v="0"/>
    <x v="26"/>
    <x v="12"/>
    <x v="48"/>
  </r>
  <r>
    <n v="1"/>
    <x v="12"/>
    <s v="SND"/>
    <x v="3"/>
    <x v="47"/>
    <x v="48"/>
    <x v="128"/>
    <s v="SND012"/>
    <x v="0"/>
    <x v="0"/>
    <x v="26"/>
    <x v="12"/>
    <x v="48"/>
  </r>
  <r>
    <n v="1"/>
    <x v="12"/>
    <s v="SND"/>
    <x v="3"/>
    <x v="47"/>
    <x v="48"/>
    <x v="128"/>
    <s v="SND013"/>
    <x v="0"/>
    <x v="0"/>
    <x v="26"/>
    <x v="12"/>
    <x v="48"/>
  </r>
  <r>
    <n v="1"/>
    <x v="12"/>
    <s v="SND"/>
    <x v="3"/>
    <x v="47"/>
    <x v="48"/>
    <x v="128"/>
    <s v="SND014"/>
    <x v="0"/>
    <x v="0"/>
    <x v="26"/>
    <x v="12"/>
    <x v="48"/>
  </r>
  <r>
    <n v="1"/>
    <x v="3"/>
    <s v="CUD"/>
    <x v="3"/>
    <x v="48"/>
    <x v="49"/>
    <x v="30"/>
    <s v="INA0013"/>
    <x v="0"/>
    <x v="0"/>
    <x v="26"/>
    <x v="3"/>
    <x v="49"/>
  </r>
  <r>
    <n v="1"/>
    <x v="3"/>
    <s v="CUD"/>
    <x v="3"/>
    <x v="48"/>
    <x v="49"/>
    <x v="30"/>
    <s v="INA0065"/>
    <x v="0"/>
    <x v="0"/>
    <x v="26"/>
    <x v="3"/>
    <x v="49"/>
  </r>
  <r>
    <n v="1"/>
    <x v="3"/>
    <s v="CUD"/>
    <x v="3"/>
    <x v="48"/>
    <x v="49"/>
    <x v="30"/>
    <s v="INA0118"/>
    <x v="0"/>
    <x v="0"/>
    <x v="26"/>
    <x v="3"/>
    <x v="49"/>
  </r>
  <r>
    <n v="1"/>
    <x v="4"/>
    <s v="DE"/>
    <x v="3"/>
    <x v="49"/>
    <x v="50"/>
    <x v="133"/>
    <s v="DEF 113"/>
    <x v="33"/>
    <x v="44"/>
    <x v="26"/>
    <x v="4"/>
    <x v="50"/>
  </r>
  <r>
    <n v="1"/>
    <x v="4"/>
    <s v="DE"/>
    <x v="3"/>
    <x v="49"/>
    <x v="50"/>
    <x v="133"/>
    <s v="DEF 114"/>
    <x v="33"/>
    <x v="44"/>
    <x v="26"/>
    <x v="4"/>
    <x v="50"/>
  </r>
  <r>
    <n v="1"/>
    <x v="4"/>
    <s v="DE"/>
    <x v="3"/>
    <x v="50"/>
    <x v="51"/>
    <x v="83"/>
    <s v="DEF 115"/>
    <x v="8"/>
    <x v="8"/>
    <x v="26"/>
    <x v="4"/>
    <x v="51"/>
  </r>
  <r>
    <n v="1"/>
    <x v="4"/>
    <s v="DE"/>
    <x v="3"/>
    <x v="50"/>
    <x v="51"/>
    <x v="130"/>
    <s v="DEF 116"/>
    <x v="0"/>
    <x v="82"/>
    <x v="26"/>
    <x v="4"/>
    <x v="51"/>
  </r>
  <r>
    <n v="1"/>
    <x v="4"/>
    <s v="DE"/>
    <x v="3"/>
    <x v="50"/>
    <x v="51"/>
    <x v="56"/>
    <s v="DEF 117"/>
    <x v="13"/>
    <x v="40"/>
    <x v="26"/>
    <x v="4"/>
    <x v="51"/>
  </r>
  <r>
    <n v="1"/>
    <x v="4"/>
    <s v="DE"/>
    <x v="3"/>
    <x v="50"/>
    <x v="51"/>
    <x v="57"/>
    <s v="DEF 118"/>
    <x v="32"/>
    <x v="41"/>
    <x v="26"/>
    <x v="4"/>
    <x v="51"/>
  </r>
  <r>
    <n v="1"/>
    <x v="4"/>
    <s v="DE"/>
    <x v="3"/>
    <x v="50"/>
    <x v="51"/>
    <x v="104"/>
    <s v="DEF 119"/>
    <x v="0"/>
    <x v="0"/>
    <x v="26"/>
    <x v="4"/>
    <x v="51"/>
  </r>
  <r>
    <n v="1"/>
    <x v="4"/>
    <s v="DE"/>
    <x v="3"/>
    <x v="50"/>
    <x v="51"/>
    <x v="46"/>
    <s v="DEF 120 (2)"/>
    <x v="15"/>
    <x v="18"/>
    <x v="26"/>
    <x v="4"/>
    <x v="51"/>
  </r>
  <r>
    <n v="1"/>
    <x v="4"/>
    <s v="DE"/>
    <x v="3"/>
    <x v="50"/>
    <x v="51"/>
    <x v="134"/>
    <s v="DEF 121"/>
    <x v="61"/>
    <x v="84"/>
    <x v="26"/>
    <x v="4"/>
    <x v="51"/>
  </r>
  <r>
    <n v="1"/>
    <x v="4"/>
    <s v="DE"/>
    <x v="3"/>
    <x v="50"/>
    <x v="51"/>
    <x v="88"/>
    <s v="DEF 122"/>
    <x v="25"/>
    <x v="31"/>
    <x v="26"/>
    <x v="4"/>
    <x v="51"/>
  </r>
  <r>
    <n v="1"/>
    <x v="4"/>
    <s v="DE"/>
    <x v="3"/>
    <x v="50"/>
    <x v="51"/>
    <x v="135"/>
    <s v="DEF 123"/>
    <x v="12"/>
    <x v="13"/>
    <x v="26"/>
    <x v="4"/>
    <x v="51"/>
  </r>
  <r>
    <n v="1"/>
    <x v="4"/>
    <s v="DE"/>
    <x v="3"/>
    <x v="50"/>
    <x v="51"/>
    <x v="136"/>
    <s v="DEF 124"/>
    <x v="13"/>
    <x v="16"/>
    <x v="26"/>
    <x v="4"/>
    <x v="51"/>
  </r>
  <r>
    <n v="1"/>
    <x v="4"/>
    <s v="DE"/>
    <x v="3"/>
    <x v="50"/>
    <x v="51"/>
    <x v="137"/>
    <s v="DEF 125"/>
    <x v="45"/>
    <x v="58"/>
    <x v="26"/>
    <x v="4"/>
    <x v="51"/>
  </r>
  <r>
    <n v="1"/>
    <x v="4"/>
    <s v="DE"/>
    <x v="3"/>
    <x v="50"/>
    <x v="51"/>
    <x v="138"/>
    <s v="DEF 126"/>
    <x v="1"/>
    <x v="1"/>
    <x v="26"/>
    <x v="4"/>
    <x v="51"/>
  </r>
  <r>
    <n v="1"/>
    <x v="4"/>
    <s v="DE"/>
    <x v="3"/>
    <x v="50"/>
    <x v="51"/>
    <x v="139"/>
    <s v="DEF 127"/>
    <x v="46"/>
    <x v="60"/>
    <x v="26"/>
    <x v="4"/>
    <x v="51"/>
  </r>
  <r>
    <n v="1"/>
    <x v="4"/>
    <s v="DE"/>
    <x v="3"/>
    <x v="50"/>
    <x v="51"/>
    <x v="140"/>
    <s v="DEF 128"/>
    <x v="7"/>
    <x v="7"/>
    <x v="26"/>
    <x v="4"/>
    <x v="51"/>
  </r>
  <r>
    <n v="1"/>
    <x v="4"/>
    <s v="DE"/>
    <x v="3"/>
    <x v="50"/>
    <x v="51"/>
    <x v="141"/>
    <s v="DEF 129"/>
    <x v="9"/>
    <x v="83"/>
    <x v="26"/>
    <x v="4"/>
    <x v="51"/>
  </r>
  <r>
    <n v="1"/>
    <x v="4"/>
    <s v="DE"/>
    <x v="3"/>
    <x v="50"/>
    <x v="51"/>
    <x v="142"/>
    <s v="DEF 130"/>
    <x v="62"/>
    <x v="85"/>
    <x v="26"/>
    <x v="4"/>
    <x v="51"/>
  </r>
  <r>
    <n v="1"/>
    <x v="4"/>
    <s v="DE"/>
    <x v="3"/>
    <x v="50"/>
    <x v="51"/>
    <x v="143"/>
    <s v="DEF 131"/>
    <x v="27"/>
    <x v="33"/>
    <x v="26"/>
    <x v="4"/>
    <x v="51"/>
  </r>
  <r>
    <n v="1"/>
    <x v="4"/>
    <s v="DE"/>
    <x v="3"/>
    <x v="50"/>
    <x v="51"/>
    <x v="144"/>
    <s v="DEF 132"/>
    <x v="21"/>
    <x v="26"/>
    <x v="26"/>
    <x v="4"/>
    <x v="51"/>
  </r>
  <r>
    <n v="1"/>
    <x v="4"/>
    <s v="DE"/>
    <x v="3"/>
    <x v="50"/>
    <x v="51"/>
    <x v="145"/>
    <s v="DEF 133"/>
    <x v="33"/>
    <x v="44"/>
    <x v="26"/>
    <x v="4"/>
    <x v="51"/>
  </r>
  <r>
    <n v="1"/>
    <x v="4"/>
    <s v="DE"/>
    <x v="3"/>
    <x v="50"/>
    <x v="51"/>
    <x v="146"/>
    <s v="DEF 134"/>
    <x v="17"/>
    <x v="29"/>
    <x v="26"/>
    <x v="4"/>
    <x v="51"/>
  </r>
  <r>
    <n v="1"/>
    <x v="4"/>
    <s v="DE"/>
    <x v="3"/>
    <x v="50"/>
    <x v="51"/>
    <x v="147"/>
    <s v="DEF 135"/>
    <x v="35"/>
    <x v="48"/>
    <x v="26"/>
    <x v="4"/>
    <x v="51"/>
  </r>
  <r>
    <n v="1"/>
    <x v="4"/>
    <s v="DE"/>
    <x v="3"/>
    <x v="50"/>
    <x v="51"/>
    <x v="148"/>
    <s v="DEF 136"/>
    <x v="11"/>
    <x v="11"/>
    <x v="26"/>
    <x v="4"/>
    <x v="51"/>
  </r>
  <r>
    <n v="1"/>
    <x v="4"/>
    <s v="DE"/>
    <x v="3"/>
    <x v="50"/>
    <x v="51"/>
    <x v="73"/>
    <s v="DEF 137"/>
    <x v="12"/>
    <x v="61"/>
    <x v="26"/>
    <x v="4"/>
    <x v="51"/>
  </r>
  <r>
    <n v="1"/>
    <x v="4"/>
    <s v="DE"/>
    <x v="3"/>
    <x v="50"/>
    <x v="51"/>
    <x v="73"/>
    <s v="DEF 138 (2)"/>
    <x v="12"/>
    <x v="61"/>
    <x v="26"/>
    <x v="4"/>
    <x v="51"/>
  </r>
  <r>
    <n v="1"/>
    <x v="4"/>
    <s v="DE"/>
    <x v="3"/>
    <x v="50"/>
    <x v="51"/>
    <x v="149"/>
    <s v="DEF 139"/>
    <x v="25"/>
    <x v="31"/>
    <x v="26"/>
    <x v="4"/>
    <x v="51"/>
  </r>
  <r>
    <n v="1"/>
    <x v="4"/>
    <s v="DE"/>
    <x v="3"/>
    <x v="50"/>
    <x v="51"/>
    <x v="150"/>
    <s v="DEF 140"/>
    <x v="29"/>
    <x v="84"/>
    <x v="26"/>
    <x v="4"/>
    <x v="51"/>
  </r>
  <r>
    <n v="1"/>
    <x v="4"/>
    <s v="DE"/>
    <x v="3"/>
    <x v="50"/>
    <x v="51"/>
    <x v="151"/>
    <s v="DEF 141"/>
    <x v="29"/>
    <x v="86"/>
    <x v="26"/>
    <x v="4"/>
    <x v="51"/>
  </r>
  <r>
    <n v="1"/>
    <x v="4"/>
    <s v="DE"/>
    <x v="3"/>
    <x v="50"/>
    <x v="51"/>
    <x v="152"/>
    <s v="DEF 142"/>
    <x v="46"/>
    <x v="60"/>
    <x v="26"/>
    <x v="4"/>
    <x v="51"/>
  </r>
  <r>
    <n v="1"/>
    <x v="4"/>
    <s v="DE"/>
    <x v="3"/>
    <x v="50"/>
    <x v="51"/>
    <x v="153"/>
    <s v="DEF 143"/>
    <x v="1"/>
    <x v="1"/>
    <x v="26"/>
    <x v="4"/>
    <x v="51"/>
  </r>
  <r>
    <n v="1"/>
    <x v="4"/>
    <s v="DE"/>
    <x v="3"/>
    <x v="50"/>
    <x v="51"/>
    <x v="154"/>
    <s v="DEF 144"/>
    <x v="9"/>
    <x v="83"/>
    <x v="26"/>
    <x v="4"/>
    <x v="51"/>
  </r>
  <r>
    <n v="1"/>
    <x v="4"/>
    <s v="DE"/>
    <x v="3"/>
    <x v="50"/>
    <x v="51"/>
    <x v="155"/>
    <s v="DEF 145"/>
    <x v="51"/>
    <x v="72"/>
    <x v="26"/>
    <x v="4"/>
    <x v="51"/>
  </r>
  <r>
    <n v="1"/>
    <x v="4"/>
    <s v="DE"/>
    <x v="3"/>
    <x v="50"/>
    <x v="51"/>
    <x v="156"/>
    <s v="DEF 146"/>
    <x v="4"/>
    <x v="14"/>
    <x v="26"/>
    <x v="4"/>
    <x v="51"/>
  </r>
  <r>
    <n v="1"/>
    <x v="4"/>
    <s v="DE"/>
    <x v="3"/>
    <x v="50"/>
    <x v="51"/>
    <x v="157"/>
    <s v="DEF 147"/>
    <x v="35"/>
    <x v="48"/>
    <x v="26"/>
    <x v="4"/>
    <x v="51"/>
  </r>
  <r>
    <n v="1"/>
    <x v="4"/>
    <s v="DE"/>
    <x v="3"/>
    <x v="50"/>
    <x v="51"/>
    <x v="158"/>
    <s v="DEF 148"/>
    <x v="34"/>
    <x v="45"/>
    <x v="26"/>
    <x v="4"/>
    <x v="51"/>
  </r>
  <r>
    <n v="1"/>
    <x v="4"/>
    <s v="DE"/>
    <x v="3"/>
    <x v="50"/>
    <x v="51"/>
    <x v="159"/>
    <s v="DEF 149"/>
    <x v="45"/>
    <x v="58"/>
    <x v="26"/>
    <x v="4"/>
    <x v="51"/>
  </r>
  <r>
    <n v="1"/>
    <x v="4"/>
    <s v="DE"/>
    <x v="3"/>
    <x v="50"/>
    <x v="51"/>
    <x v="160"/>
    <s v="DEF 150"/>
    <x v="11"/>
    <x v="11"/>
    <x v="26"/>
    <x v="4"/>
    <x v="51"/>
  </r>
  <r>
    <n v="1"/>
    <x v="4"/>
    <s v="DE"/>
    <x v="3"/>
    <x v="50"/>
    <x v="51"/>
    <x v="161"/>
    <s v="DEF 151"/>
    <x v="63"/>
    <x v="87"/>
    <x v="26"/>
    <x v="4"/>
    <x v="51"/>
  </r>
  <r>
    <n v="1"/>
    <x v="4"/>
    <s v="DE"/>
    <x v="3"/>
    <x v="50"/>
    <x v="51"/>
    <x v="161"/>
    <s v="DEF 152"/>
    <x v="63"/>
    <x v="87"/>
    <x v="26"/>
    <x v="4"/>
    <x v="51"/>
  </r>
  <r>
    <n v="1"/>
    <x v="4"/>
    <s v="DE"/>
    <x v="3"/>
    <x v="50"/>
    <x v="51"/>
    <x v="162"/>
    <s v="DEF 153"/>
    <x v="63"/>
    <x v="88"/>
    <x v="26"/>
    <x v="4"/>
    <x v="51"/>
  </r>
  <r>
    <n v="1"/>
    <x v="4"/>
    <s v="DE"/>
    <x v="3"/>
    <x v="50"/>
    <x v="51"/>
    <x v="163"/>
    <s v="DEF 154"/>
    <x v="21"/>
    <x v="26"/>
    <x v="26"/>
    <x v="4"/>
    <x v="51"/>
  </r>
  <r>
    <n v="1"/>
    <x v="4"/>
    <s v="DE"/>
    <x v="3"/>
    <x v="50"/>
    <x v="51"/>
    <x v="164"/>
    <s v="DEF 155"/>
    <x v="6"/>
    <x v="6"/>
    <x v="26"/>
    <x v="4"/>
    <x v="51"/>
  </r>
  <r>
    <n v="1"/>
    <x v="4"/>
    <s v="DE"/>
    <x v="3"/>
    <x v="50"/>
    <x v="51"/>
    <x v="165"/>
    <s v="DEF 156"/>
    <x v="13"/>
    <x v="16"/>
    <x v="26"/>
    <x v="4"/>
    <x v="51"/>
  </r>
  <r>
    <n v="1"/>
    <x v="4"/>
    <s v="DE"/>
    <x v="3"/>
    <x v="50"/>
    <x v="51"/>
    <x v="166"/>
    <s v="DEF 157"/>
    <x v="4"/>
    <x v="89"/>
    <x v="26"/>
    <x v="4"/>
    <x v="51"/>
  </r>
  <r>
    <n v="1"/>
    <x v="4"/>
    <s v="DE"/>
    <x v="3"/>
    <x v="50"/>
    <x v="51"/>
    <x v="167"/>
    <s v="DEF 158"/>
    <x v="18"/>
    <x v="90"/>
    <x v="26"/>
    <x v="4"/>
    <x v="51"/>
  </r>
  <r>
    <n v="1"/>
    <x v="4"/>
    <s v="DE"/>
    <x v="3"/>
    <x v="50"/>
    <x v="51"/>
    <x v="168"/>
    <s v="DEF 159"/>
    <x v="15"/>
    <x v="18"/>
    <x v="26"/>
    <x v="4"/>
    <x v="51"/>
  </r>
  <r>
    <n v="1"/>
    <x v="4"/>
    <s v="DE"/>
    <x v="3"/>
    <x v="50"/>
    <x v="51"/>
    <x v="169"/>
    <s v="DEF 160"/>
    <x v="14"/>
    <x v="91"/>
    <x v="26"/>
    <x v="4"/>
    <x v="51"/>
  </r>
  <r>
    <n v="1"/>
    <x v="4"/>
    <s v="DE"/>
    <x v="3"/>
    <x v="50"/>
    <x v="51"/>
    <x v="170"/>
    <s v="DEF 161"/>
    <x v="14"/>
    <x v="38"/>
    <x v="26"/>
    <x v="4"/>
    <x v="51"/>
  </r>
  <r>
    <n v="1"/>
    <x v="4"/>
    <s v="DE"/>
    <x v="3"/>
    <x v="50"/>
    <x v="51"/>
    <x v="171"/>
    <s v="DEF 162"/>
    <x v="1"/>
    <x v="1"/>
    <x v="26"/>
    <x v="4"/>
    <x v="51"/>
  </r>
  <r>
    <n v="1"/>
    <x v="4"/>
    <s v="DE"/>
    <x v="3"/>
    <x v="50"/>
    <x v="51"/>
    <x v="172"/>
    <s v="DEF 163"/>
    <x v="2"/>
    <x v="92"/>
    <x v="26"/>
    <x v="4"/>
    <x v="51"/>
  </r>
  <r>
    <n v="1"/>
    <x v="4"/>
    <s v="DE"/>
    <x v="3"/>
    <x v="50"/>
    <x v="51"/>
    <x v="173"/>
    <s v="DEF 164"/>
    <x v="52"/>
    <x v="93"/>
    <x v="26"/>
    <x v="4"/>
    <x v="51"/>
  </r>
  <r>
    <n v="1"/>
    <x v="4"/>
    <s v="DE"/>
    <x v="3"/>
    <x v="50"/>
    <x v="51"/>
    <x v="174"/>
    <s v="DEF 165"/>
    <x v="17"/>
    <x v="21"/>
    <x v="26"/>
    <x v="4"/>
    <x v="51"/>
  </r>
  <r>
    <n v="1"/>
    <x v="4"/>
    <s v="DE"/>
    <x v="3"/>
    <x v="50"/>
    <x v="51"/>
    <x v="175"/>
    <s v="DEF 166"/>
    <x v="0"/>
    <x v="0"/>
    <x v="26"/>
    <x v="4"/>
    <x v="51"/>
  </r>
  <r>
    <n v="1"/>
    <x v="4"/>
    <s v="DE"/>
    <x v="3"/>
    <x v="50"/>
    <x v="51"/>
    <x v="176"/>
    <s v="DEF 167"/>
    <x v="0"/>
    <x v="0"/>
    <x v="26"/>
    <x v="4"/>
    <x v="51"/>
  </r>
  <r>
    <n v="1"/>
    <x v="4"/>
    <s v="DE"/>
    <x v="3"/>
    <x v="50"/>
    <x v="51"/>
    <x v="177"/>
    <s v="DEF 168"/>
    <x v="4"/>
    <x v="14"/>
    <x v="26"/>
    <x v="4"/>
    <x v="51"/>
  </r>
  <r>
    <n v="1"/>
    <x v="4"/>
    <s v="DE"/>
    <x v="3"/>
    <x v="50"/>
    <x v="51"/>
    <x v="178"/>
    <s v="DEF 169"/>
    <x v="51"/>
    <x v="94"/>
    <x v="26"/>
    <x v="4"/>
    <x v="51"/>
  </r>
  <r>
    <n v="1"/>
    <x v="4"/>
    <s v="DE"/>
    <x v="3"/>
    <x v="50"/>
    <x v="51"/>
    <x v="179"/>
    <s v="DEF 170"/>
    <x v="34"/>
    <x v="45"/>
    <x v="26"/>
    <x v="4"/>
    <x v="51"/>
  </r>
  <r>
    <n v="1"/>
    <x v="4"/>
    <s v="DE"/>
    <x v="3"/>
    <x v="50"/>
    <x v="51"/>
    <x v="180"/>
    <s v="DEF 171"/>
    <x v="33"/>
    <x v="95"/>
    <x v="26"/>
    <x v="4"/>
    <x v="51"/>
  </r>
  <r>
    <n v="1"/>
    <x v="4"/>
    <s v="DE"/>
    <x v="3"/>
    <x v="50"/>
    <x v="51"/>
    <x v="181"/>
    <s v="DEF 172"/>
    <x v="0"/>
    <x v="43"/>
    <x v="26"/>
    <x v="4"/>
    <x v="51"/>
  </r>
  <r>
    <n v="1"/>
    <x v="4"/>
    <s v="DE"/>
    <x v="3"/>
    <x v="50"/>
    <x v="51"/>
    <x v="182"/>
    <s v="DEF 173"/>
    <x v="63"/>
    <x v="88"/>
    <x v="26"/>
    <x v="4"/>
    <x v="51"/>
  </r>
  <r>
    <n v="1"/>
    <x v="4"/>
    <s v="DE"/>
    <x v="3"/>
    <x v="50"/>
    <x v="51"/>
    <x v="183"/>
    <s v="DEF 174"/>
    <x v="0"/>
    <x v="96"/>
    <x v="26"/>
    <x v="4"/>
    <x v="51"/>
  </r>
  <r>
    <n v="1"/>
    <x v="4"/>
    <s v="DE"/>
    <x v="3"/>
    <x v="50"/>
    <x v="51"/>
    <x v="184"/>
    <s v="DEF 175"/>
    <x v="13"/>
    <x v="16"/>
    <x v="26"/>
    <x v="4"/>
    <x v="51"/>
  </r>
  <r>
    <n v="1"/>
    <x v="4"/>
    <s v="DE"/>
    <x v="3"/>
    <x v="50"/>
    <x v="51"/>
    <x v="185"/>
    <s v="DEF 176"/>
    <x v="7"/>
    <x v="63"/>
    <x v="26"/>
    <x v="4"/>
    <x v="51"/>
  </r>
  <r>
    <n v="1"/>
    <x v="4"/>
    <s v="DE"/>
    <x v="3"/>
    <x v="50"/>
    <x v="51"/>
    <x v="186"/>
    <s v="DEF 177"/>
    <x v="0"/>
    <x v="97"/>
    <x v="26"/>
    <x v="4"/>
    <x v="51"/>
  </r>
  <r>
    <n v="1"/>
    <x v="3"/>
    <s v="CUD"/>
    <x v="3"/>
    <x v="51"/>
    <x v="52"/>
    <x v="30"/>
    <s v="INA0014"/>
    <x v="0"/>
    <x v="0"/>
    <x v="14"/>
    <x v="3"/>
    <x v="52"/>
  </r>
  <r>
    <n v="1"/>
    <x v="3"/>
    <s v="CUD"/>
    <x v="3"/>
    <x v="51"/>
    <x v="52"/>
    <x v="30"/>
    <s v="INA0015"/>
    <x v="0"/>
    <x v="0"/>
    <x v="14"/>
    <x v="3"/>
    <x v="52"/>
  </r>
  <r>
    <n v="1"/>
    <x v="3"/>
    <s v="CUD"/>
    <x v="3"/>
    <x v="51"/>
    <x v="52"/>
    <x v="7"/>
    <s v="INA0016"/>
    <x v="0"/>
    <x v="0"/>
    <x v="14"/>
    <x v="3"/>
    <x v="52"/>
  </r>
  <r>
    <n v="1"/>
    <x v="2"/>
    <s v="MPT"/>
    <x v="1"/>
    <x v="39"/>
    <x v="39"/>
    <x v="3"/>
    <s v="MPT103"/>
    <x v="12"/>
    <x v="13"/>
    <x v="25"/>
    <x v="2"/>
    <x v="39"/>
  </r>
  <r>
    <n v="1"/>
    <x v="2"/>
    <s v="MPT"/>
    <x v="1"/>
    <x v="39"/>
    <x v="39"/>
    <x v="3"/>
    <s v="MPT104"/>
    <x v="64"/>
    <x v="98"/>
    <x v="25"/>
    <x v="2"/>
    <x v="39"/>
  </r>
  <r>
    <n v="1"/>
    <x v="2"/>
    <s v="MPT"/>
    <x v="1"/>
    <x v="39"/>
    <x v="39"/>
    <x v="3"/>
    <s v="MPT125"/>
    <x v="45"/>
    <x v="58"/>
    <x v="25"/>
    <x v="2"/>
    <x v="39"/>
  </r>
  <r>
    <n v="1"/>
    <x v="7"/>
    <s v="UNI"/>
    <x v="1"/>
    <x v="39"/>
    <x v="39"/>
    <x v="81"/>
    <n v="5601384"/>
    <x v="0"/>
    <x v="0"/>
    <x v="25"/>
    <x v="7"/>
    <x v="39"/>
  </r>
  <r>
    <n v="1"/>
    <x v="7"/>
    <s v="UNI"/>
    <x v="1"/>
    <x v="39"/>
    <x v="39"/>
    <x v="81"/>
    <s v=" UNI005"/>
    <x v="0"/>
    <x v="0"/>
    <x v="25"/>
    <x v="7"/>
    <x v="39"/>
  </r>
  <r>
    <n v="1"/>
    <x v="4"/>
    <s v="DE"/>
    <x v="1"/>
    <x v="39"/>
    <x v="39"/>
    <x v="187"/>
    <s v="DEF 638"/>
    <x v="65"/>
    <x v="99"/>
    <x v="30"/>
    <x v="4"/>
    <x v="39"/>
  </r>
  <r>
    <n v="1"/>
    <x v="3"/>
    <s v="CUD"/>
    <x v="3"/>
    <x v="51"/>
    <x v="52"/>
    <x v="30"/>
    <s v="INA0066"/>
    <x v="0"/>
    <x v="0"/>
    <x v="14"/>
    <x v="3"/>
    <x v="52"/>
  </r>
  <r>
    <n v="1"/>
    <x v="3"/>
    <s v="CUD"/>
    <x v="3"/>
    <x v="51"/>
    <x v="52"/>
    <x v="30"/>
    <s v="INA0067"/>
    <x v="0"/>
    <x v="0"/>
    <x v="14"/>
    <x v="3"/>
    <x v="52"/>
  </r>
  <r>
    <n v="1"/>
    <x v="3"/>
    <s v="CUD"/>
    <x v="3"/>
    <x v="51"/>
    <x v="52"/>
    <x v="7"/>
    <s v="INA0068"/>
    <x v="0"/>
    <x v="0"/>
    <x v="14"/>
    <x v="3"/>
    <x v="52"/>
  </r>
  <r>
    <n v="1"/>
    <x v="3"/>
    <s v="CUD"/>
    <x v="3"/>
    <x v="52"/>
    <x v="53"/>
    <x v="18"/>
    <s v="MCUD062"/>
    <x v="8"/>
    <x v="8"/>
    <x v="26"/>
    <x v="3"/>
    <x v="53"/>
  </r>
  <r>
    <n v="1"/>
    <x v="3"/>
    <s v="CUD"/>
    <x v="3"/>
    <x v="52"/>
    <x v="53"/>
    <x v="26"/>
    <s v="MCUD170"/>
    <x v="0"/>
    <x v="0"/>
    <x v="26"/>
    <x v="3"/>
    <x v="53"/>
  </r>
  <r>
    <n v="1"/>
    <x v="3"/>
    <s v="CUD"/>
    <x v="3"/>
    <x v="52"/>
    <x v="53"/>
    <x v="20"/>
    <s v="MCUD174"/>
    <x v="0"/>
    <x v="0"/>
    <x v="26"/>
    <x v="3"/>
    <x v="53"/>
  </r>
  <r>
    <n v="1"/>
    <x v="3"/>
    <s v="CUD"/>
    <x v="3"/>
    <x v="53"/>
    <x v="54"/>
    <x v="26"/>
    <s v="MCUD002"/>
    <x v="0"/>
    <x v="0"/>
    <x v="26"/>
    <x v="3"/>
    <x v="54"/>
  </r>
  <r>
    <n v="1"/>
    <x v="3"/>
    <s v="CUD"/>
    <x v="3"/>
    <x v="53"/>
    <x v="54"/>
    <x v="188"/>
    <s v="MCUD004"/>
    <x v="52"/>
    <x v="100"/>
    <x v="26"/>
    <x v="3"/>
    <x v="54"/>
  </r>
  <r>
    <n v="1"/>
    <x v="3"/>
    <s v="CUD"/>
    <x v="3"/>
    <x v="53"/>
    <x v="54"/>
    <x v="10"/>
    <s v="MCUD005"/>
    <x v="0"/>
    <x v="0"/>
    <x v="26"/>
    <x v="3"/>
    <x v="54"/>
  </r>
  <r>
    <n v="1"/>
    <x v="3"/>
    <s v="CUD"/>
    <x v="3"/>
    <x v="53"/>
    <x v="54"/>
    <x v="14"/>
    <s v="MCUD022"/>
    <x v="0"/>
    <x v="0"/>
    <x v="26"/>
    <x v="3"/>
    <x v="54"/>
  </r>
  <r>
    <n v="1"/>
    <x v="3"/>
    <s v="CUD"/>
    <x v="3"/>
    <x v="53"/>
    <x v="54"/>
    <x v="20"/>
    <s v="MCUD066"/>
    <x v="0"/>
    <x v="0"/>
    <x v="26"/>
    <x v="3"/>
    <x v="54"/>
  </r>
  <r>
    <n v="1"/>
    <x v="3"/>
    <s v="CUD"/>
    <x v="3"/>
    <x v="53"/>
    <x v="54"/>
    <x v="30"/>
    <n v="7009"/>
    <x v="0"/>
    <x v="0"/>
    <x v="26"/>
    <x v="3"/>
    <x v="54"/>
  </r>
  <r>
    <n v="1"/>
    <x v="3"/>
    <s v="CUD"/>
    <x v="3"/>
    <x v="53"/>
    <x v="54"/>
    <x v="7"/>
    <s v="INA0017"/>
    <x v="0"/>
    <x v="0"/>
    <x v="26"/>
    <x v="3"/>
    <x v="54"/>
  </r>
  <r>
    <n v="1"/>
    <x v="3"/>
    <s v="CUD"/>
    <x v="3"/>
    <x v="53"/>
    <x v="54"/>
    <x v="30"/>
    <s v="INA0069"/>
    <x v="0"/>
    <x v="0"/>
    <x v="26"/>
    <x v="3"/>
    <x v="54"/>
  </r>
  <r>
    <n v="1"/>
    <x v="3"/>
    <s v="CUD"/>
    <x v="3"/>
    <x v="53"/>
    <x v="54"/>
    <x v="7"/>
    <s v="INA0070"/>
    <x v="0"/>
    <x v="0"/>
    <x v="26"/>
    <x v="3"/>
    <x v="54"/>
  </r>
  <r>
    <n v="1"/>
    <x v="3"/>
    <s v="CUD"/>
    <x v="3"/>
    <x v="53"/>
    <x v="54"/>
    <x v="31"/>
    <s v="INA0107"/>
    <x v="0"/>
    <x v="0"/>
    <x v="26"/>
    <x v="3"/>
    <x v="54"/>
  </r>
  <r>
    <n v="1"/>
    <x v="3"/>
    <s v="CUD"/>
    <x v="3"/>
    <x v="53"/>
    <x v="54"/>
    <x v="188"/>
    <s v="MCUD168"/>
    <x v="52"/>
    <x v="100"/>
    <x v="26"/>
    <x v="3"/>
    <x v="54"/>
  </r>
  <r>
    <n v="1"/>
    <x v="3"/>
    <s v="CUD"/>
    <x v="3"/>
    <x v="53"/>
    <x v="54"/>
    <x v="26"/>
    <s v="MCUD169"/>
    <x v="0"/>
    <x v="0"/>
    <x v="26"/>
    <x v="3"/>
    <x v="54"/>
  </r>
  <r>
    <n v="1"/>
    <x v="3"/>
    <s v="CUD"/>
    <x v="3"/>
    <x v="53"/>
    <x v="54"/>
    <x v="10"/>
    <s v="MCUD171"/>
    <x v="0"/>
    <x v="0"/>
    <x v="26"/>
    <x v="3"/>
    <x v="54"/>
  </r>
  <r>
    <n v="1"/>
    <x v="3"/>
    <s v="CUD"/>
    <x v="3"/>
    <x v="53"/>
    <x v="54"/>
    <x v="14"/>
    <s v="MCUD172"/>
    <x v="0"/>
    <x v="0"/>
    <x v="26"/>
    <x v="3"/>
    <x v="54"/>
  </r>
  <r>
    <n v="1"/>
    <x v="3"/>
    <s v="CUD"/>
    <x v="3"/>
    <x v="53"/>
    <x v="54"/>
    <x v="18"/>
    <s v="MCUD173"/>
    <x v="0"/>
    <x v="0"/>
    <x v="26"/>
    <x v="3"/>
    <x v="54"/>
  </r>
  <r>
    <n v="1"/>
    <x v="3"/>
    <s v="CUD"/>
    <x v="3"/>
    <x v="53"/>
    <x v="54"/>
    <x v="189"/>
    <s v="MCUD175"/>
    <x v="0"/>
    <x v="0"/>
    <x v="26"/>
    <x v="3"/>
    <x v="54"/>
  </r>
  <r>
    <n v="1"/>
    <x v="3"/>
    <s v="CUD"/>
    <x v="3"/>
    <x v="53"/>
    <x v="54"/>
    <x v="10"/>
    <s v="MCUD176"/>
    <x v="0"/>
    <x v="0"/>
    <x v="26"/>
    <x v="3"/>
    <x v="54"/>
  </r>
  <r>
    <n v="1"/>
    <x v="3"/>
    <s v="CUD"/>
    <x v="3"/>
    <x v="53"/>
    <x v="54"/>
    <x v="13"/>
    <s v="MCUD177"/>
    <x v="0"/>
    <x v="0"/>
    <x v="26"/>
    <x v="3"/>
    <x v="54"/>
  </r>
  <r>
    <n v="1"/>
    <x v="3"/>
    <s v="CUD"/>
    <x v="3"/>
    <x v="53"/>
    <x v="54"/>
    <x v="17"/>
    <s v="MCUD178"/>
    <x v="0"/>
    <x v="0"/>
    <x v="26"/>
    <x v="3"/>
    <x v="54"/>
  </r>
  <r>
    <n v="1"/>
    <x v="3"/>
    <s v="CUD"/>
    <x v="3"/>
    <x v="53"/>
    <x v="54"/>
    <x v="9"/>
    <s v="MCUD179"/>
    <x v="0"/>
    <x v="0"/>
    <x v="26"/>
    <x v="3"/>
    <x v="54"/>
  </r>
  <r>
    <n v="1"/>
    <x v="3"/>
    <s v="CUD"/>
    <x v="3"/>
    <x v="53"/>
    <x v="54"/>
    <x v="13"/>
    <s v="MCUD180"/>
    <x v="0"/>
    <x v="0"/>
    <x v="26"/>
    <x v="3"/>
    <x v="54"/>
  </r>
  <r>
    <n v="1"/>
    <x v="3"/>
    <s v="CUD"/>
    <x v="3"/>
    <x v="54"/>
    <x v="55"/>
    <x v="190"/>
    <s v="MCUD080"/>
    <x v="66"/>
    <x v="101"/>
    <x v="31"/>
    <x v="3"/>
    <x v="55"/>
  </r>
  <r>
    <n v="1"/>
    <x v="3"/>
    <s v="CUD"/>
    <x v="3"/>
    <x v="54"/>
    <x v="55"/>
    <x v="5"/>
    <s v="MCUD184"/>
    <x v="0"/>
    <x v="0"/>
    <x v="31"/>
    <x v="3"/>
    <x v="55"/>
  </r>
  <r>
    <n v="1"/>
    <x v="4"/>
    <s v="DE"/>
    <x v="3"/>
    <x v="55"/>
    <x v="56"/>
    <x v="191"/>
    <s v="DEF 178"/>
    <x v="0"/>
    <x v="0"/>
    <x v="26"/>
    <x v="4"/>
    <x v="56"/>
  </r>
  <r>
    <n v="1"/>
    <x v="4"/>
    <s v="DE"/>
    <x v="3"/>
    <x v="55"/>
    <x v="56"/>
    <x v="191"/>
    <s v="DEF 179"/>
    <x v="0"/>
    <x v="0"/>
    <x v="26"/>
    <x v="4"/>
    <x v="56"/>
  </r>
  <r>
    <n v="1"/>
    <x v="4"/>
    <s v="DE"/>
    <x v="3"/>
    <x v="55"/>
    <x v="56"/>
    <x v="192"/>
    <s v="DEF 180"/>
    <x v="8"/>
    <x v="8"/>
    <x v="26"/>
    <x v="4"/>
    <x v="56"/>
  </r>
  <r>
    <n v="1"/>
    <x v="4"/>
    <s v="DE"/>
    <x v="1"/>
    <x v="39"/>
    <x v="39"/>
    <x v="39"/>
    <s v="DEF 639"/>
    <x v="0"/>
    <x v="0"/>
    <x v="30"/>
    <x v="4"/>
    <x v="39"/>
  </r>
  <r>
    <n v="1"/>
    <x v="4"/>
    <s v="DE"/>
    <x v="1"/>
    <x v="56"/>
    <x v="57"/>
    <x v="74"/>
    <s v="DEF 640"/>
    <x v="47"/>
    <x v="62"/>
    <x v="18"/>
    <x v="4"/>
    <x v="57"/>
  </r>
  <r>
    <n v="1"/>
    <x v="4"/>
    <s v="DE"/>
    <x v="1"/>
    <x v="56"/>
    <x v="57"/>
    <x v="183"/>
    <s v="DEF 641"/>
    <x v="0"/>
    <x v="96"/>
    <x v="18"/>
    <x v="4"/>
    <x v="57"/>
  </r>
  <r>
    <n v="1"/>
    <x v="3"/>
    <s v="CUD"/>
    <x v="3"/>
    <x v="57"/>
    <x v="58"/>
    <x v="193"/>
    <n v="4918880"/>
    <x v="25"/>
    <x v="31"/>
    <x v="31"/>
    <x v="3"/>
    <x v="58"/>
  </r>
  <r>
    <n v="1"/>
    <x v="3"/>
    <s v="CUD"/>
    <x v="3"/>
    <x v="57"/>
    <x v="58"/>
    <x v="190"/>
    <s v="MCUD081"/>
    <x v="66"/>
    <x v="101"/>
    <x v="31"/>
    <x v="3"/>
    <x v="58"/>
  </r>
  <r>
    <n v="1"/>
    <x v="3"/>
    <s v="CUD"/>
    <x v="3"/>
    <x v="57"/>
    <x v="58"/>
    <x v="5"/>
    <s v="MCUD083"/>
    <x v="0"/>
    <x v="0"/>
    <x v="31"/>
    <x v="3"/>
    <x v="58"/>
  </r>
  <r>
    <n v="1"/>
    <x v="3"/>
    <s v="CUD"/>
    <x v="3"/>
    <x v="57"/>
    <x v="58"/>
    <x v="5"/>
    <s v="MCUD084"/>
    <x v="0"/>
    <x v="0"/>
    <x v="31"/>
    <x v="3"/>
    <x v="58"/>
  </r>
  <r>
    <n v="1"/>
    <x v="3"/>
    <s v="CUD"/>
    <x v="3"/>
    <x v="57"/>
    <x v="58"/>
    <x v="194"/>
    <s v="INA0018"/>
    <x v="0"/>
    <x v="0"/>
    <x v="31"/>
    <x v="3"/>
    <x v="58"/>
  </r>
  <r>
    <n v="1"/>
    <x v="3"/>
    <s v="CUD"/>
    <x v="3"/>
    <x v="57"/>
    <x v="58"/>
    <x v="103"/>
    <s v="INA0019"/>
    <x v="0"/>
    <x v="0"/>
    <x v="31"/>
    <x v="3"/>
    <x v="58"/>
  </r>
  <r>
    <n v="1"/>
    <x v="3"/>
    <s v="CUD"/>
    <x v="3"/>
    <x v="57"/>
    <x v="58"/>
    <x v="194"/>
    <s v="INA0071"/>
    <x v="0"/>
    <x v="0"/>
    <x v="31"/>
    <x v="3"/>
    <x v="58"/>
  </r>
  <r>
    <n v="1"/>
    <x v="3"/>
    <s v="CUD"/>
    <x v="3"/>
    <x v="57"/>
    <x v="58"/>
    <x v="103"/>
    <s v="INA0072"/>
    <x v="0"/>
    <x v="0"/>
    <x v="31"/>
    <x v="3"/>
    <x v="58"/>
  </r>
  <r>
    <n v="1"/>
    <x v="3"/>
    <s v="CUD"/>
    <x v="3"/>
    <x v="57"/>
    <x v="58"/>
    <x v="190"/>
    <s v="MCUD181"/>
    <x v="66"/>
    <x v="101"/>
    <x v="31"/>
    <x v="3"/>
    <x v="58"/>
  </r>
  <r>
    <n v="1"/>
    <x v="3"/>
    <s v="CUD"/>
    <x v="3"/>
    <x v="57"/>
    <x v="58"/>
    <x v="190"/>
    <s v="MCUD182"/>
    <x v="66"/>
    <x v="101"/>
    <x v="31"/>
    <x v="3"/>
    <x v="58"/>
  </r>
  <r>
    <n v="1"/>
    <x v="3"/>
    <s v="CUD"/>
    <x v="3"/>
    <x v="57"/>
    <x v="58"/>
    <x v="5"/>
    <s v="MCUD183"/>
    <x v="0"/>
    <x v="0"/>
    <x v="31"/>
    <x v="3"/>
    <x v="58"/>
  </r>
  <r>
    <n v="1"/>
    <x v="3"/>
    <s v="CUD"/>
    <x v="3"/>
    <x v="57"/>
    <x v="58"/>
    <x v="193"/>
    <s v="MCUD185"/>
    <x v="25"/>
    <x v="31"/>
    <x v="31"/>
    <x v="3"/>
    <x v="58"/>
  </r>
  <r>
    <n v="1"/>
    <x v="3"/>
    <s v="CUD"/>
    <x v="3"/>
    <x v="57"/>
    <x v="58"/>
    <x v="98"/>
    <s v="MCUD186"/>
    <x v="0"/>
    <x v="0"/>
    <x v="31"/>
    <x v="3"/>
    <x v="58"/>
  </r>
  <r>
    <n v="1"/>
    <x v="3"/>
    <s v="CUD"/>
    <x v="3"/>
    <x v="57"/>
    <x v="58"/>
    <x v="98"/>
    <s v="MCUD187"/>
    <x v="0"/>
    <x v="0"/>
    <x v="31"/>
    <x v="3"/>
    <x v="58"/>
  </r>
  <r>
    <n v="1"/>
    <x v="3"/>
    <s v="CUD"/>
    <x v="3"/>
    <x v="57"/>
    <x v="58"/>
    <x v="97"/>
    <s v="MCUD188"/>
    <x v="0"/>
    <x v="66"/>
    <x v="31"/>
    <x v="3"/>
    <x v="58"/>
  </r>
  <r>
    <n v="1"/>
    <x v="3"/>
    <s v="CUD"/>
    <x v="3"/>
    <x v="57"/>
    <x v="58"/>
    <x v="97"/>
    <s v="MCUD189"/>
    <x v="0"/>
    <x v="66"/>
    <x v="31"/>
    <x v="3"/>
    <x v="58"/>
  </r>
  <r>
    <n v="1"/>
    <x v="4"/>
    <s v="DE"/>
    <x v="1"/>
    <x v="56"/>
    <x v="57"/>
    <x v="34"/>
    <s v="DEF 642"/>
    <x v="0"/>
    <x v="0"/>
    <x v="18"/>
    <x v="4"/>
    <x v="57"/>
  </r>
  <r>
    <n v="1"/>
    <x v="4"/>
    <s v="DE"/>
    <x v="1"/>
    <x v="56"/>
    <x v="57"/>
    <x v="34"/>
    <s v="DEF 643"/>
    <x v="0"/>
    <x v="0"/>
    <x v="18"/>
    <x v="4"/>
    <x v="57"/>
  </r>
  <r>
    <n v="1"/>
    <x v="4"/>
    <s v="DE"/>
    <x v="1"/>
    <x v="56"/>
    <x v="57"/>
    <x v="39"/>
    <s v="DEF 644"/>
    <x v="0"/>
    <x v="0"/>
    <x v="18"/>
    <x v="4"/>
    <x v="57"/>
  </r>
  <r>
    <n v="1"/>
    <x v="8"/>
    <s v="ICT"/>
    <x v="1"/>
    <x v="58"/>
    <x v="59"/>
    <x v="195"/>
    <n v="4917965"/>
    <x v="14"/>
    <x v="102"/>
    <x v="4"/>
    <x v="8"/>
    <x v="59"/>
  </r>
  <r>
    <n v="1"/>
    <x v="8"/>
    <s v="ICT"/>
    <x v="1"/>
    <x v="58"/>
    <x v="59"/>
    <x v="195"/>
    <n v="4918194"/>
    <x v="14"/>
    <x v="102"/>
    <x v="4"/>
    <x v="8"/>
    <x v="59"/>
  </r>
  <r>
    <n v="1"/>
    <x v="8"/>
    <s v="ICT"/>
    <x v="1"/>
    <x v="58"/>
    <x v="59"/>
    <x v="195"/>
    <s v="ITC 044"/>
    <x v="14"/>
    <x v="102"/>
    <x v="4"/>
    <x v="8"/>
    <x v="59"/>
  </r>
  <r>
    <n v="1"/>
    <x v="8"/>
    <s v="ICT"/>
    <x v="1"/>
    <x v="58"/>
    <x v="59"/>
    <x v="195"/>
    <s v="ITC 045"/>
    <x v="14"/>
    <x v="102"/>
    <x v="4"/>
    <x v="8"/>
    <x v="59"/>
  </r>
  <r>
    <n v="1"/>
    <x v="4"/>
    <s v="DE"/>
    <x v="3"/>
    <x v="59"/>
    <x v="60"/>
    <x v="196"/>
    <s v="DEF 181"/>
    <x v="14"/>
    <x v="20"/>
    <x v="26"/>
    <x v="4"/>
    <x v="60"/>
  </r>
  <r>
    <n v="1"/>
    <x v="4"/>
    <s v="DE"/>
    <x v="3"/>
    <x v="59"/>
    <x v="60"/>
    <x v="37"/>
    <s v="DEF 182"/>
    <x v="4"/>
    <x v="14"/>
    <x v="26"/>
    <x v="4"/>
    <x v="60"/>
  </r>
  <r>
    <n v="1"/>
    <x v="4"/>
    <s v="DE"/>
    <x v="3"/>
    <x v="59"/>
    <x v="60"/>
    <x v="46"/>
    <s v="DEF 183"/>
    <x v="15"/>
    <x v="18"/>
    <x v="26"/>
    <x v="4"/>
    <x v="60"/>
  </r>
  <r>
    <n v="1"/>
    <x v="4"/>
    <s v="DE"/>
    <x v="3"/>
    <x v="59"/>
    <x v="60"/>
    <x v="134"/>
    <s v="DEF 184"/>
    <x v="61"/>
    <x v="84"/>
    <x v="26"/>
    <x v="4"/>
    <x v="60"/>
  </r>
  <r>
    <n v="1"/>
    <x v="4"/>
    <s v="DE"/>
    <x v="3"/>
    <x v="59"/>
    <x v="60"/>
    <x v="197"/>
    <s v="DEF 185"/>
    <x v="0"/>
    <x v="0"/>
    <x v="26"/>
    <x v="4"/>
    <x v="60"/>
  </r>
  <r>
    <n v="1"/>
    <x v="8"/>
    <s v="ICT"/>
    <x v="1"/>
    <x v="58"/>
    <x v="59"/>
    <x v="195"/>
    <s v="ITC 046"/>
    <x v="14"/>
    <x v="102"/>
    <x v="4"/>
    <x v="8"/>
    <x v="59"/>
  </r>
  <r>
    <n v="1"/>
    <x v="8"/>
    <s v="ICT"/>
    <x v="1"/>
    <x v="58"/>
    <x v="59"/>
    <x v="195"/>
    <n v="4918269"/>
    <x v="14"/>
    <x v="103"/>
    <x v="4"/>
    <x v="8"/>
    <x v="59"/>
  </r>
  <r>
    <n v="1"/>
    <x v="4"/>
    <s v="DE"/>
    <x v="3"/>
    <x v="59"/>
    <x v="60"/>
    <x v="197"/>
    <s v="DEF 186"/>
    <x v="0"/>
    <x v="0"/>
    <x v="26"/>
    <x v="4"/>
    <x v="60"/>
  </r>
  <r>
    <n v="1"/>
    <x v="4"/>
    <s v="DE"/>
    <x v="3"/>
    <x v="59"/>
    <x v="60"/>
    <x v="38"/>
    <s v="DEF 187"/>
    <x v="0"/>
    <x v="0"/>
    <x v="26"/>
    <x v="4"/>
    <x v="60"/>
  </r>
  <r>
    <n v="1"/>
    <x v="5"/>
    <s v="CON"/>
    <x v="3"/>
    <x v="60"/>
    <x v="61"/>
    <x v="32"/>
    <s v="CON004"/>
    <x v="0"/>
    <x v="0"/>
    <x v="26"/>
    <x v="5"/>
    <x v="61"/>
  </r>
  <r>
    <n v="1"/>
    <x v="5"/>
    <s v="CON"/>
    <x v="3"/>
    <x v="60"/>
    <x v="61"/>
    <x v="32"/>
    <s v="CON005"/>
    <x v="0"/>
    <x v="0"/>
    <x v="26"/>
    <x v="5"/>
    <x v="61"/>
  </r>
  <r>
    <n v="1"/>
    <x v="5"/>
    <s v="CON"/>
    <x v="3"/>
    <x v="60"/>
    <x v="61"/>
    <x v="32"/>
    <s v="CON006"/>
    <x v="0"/>
    <x v="0"/>
    <x v="26"/>
    <x v="5"/>
    <x v="61"/>
  </r>
  <r>
    <n v="1"/>
    <x v="5"/>
    <s v="CON"/>
    <x v="3"/>
    <x v="60"/>
    <x v="61"/>
    <x v="33"/>
    <n v="4901110"/>
    <x v="0"/>
    <x v="12"/>
    <x v="26"/>
    <x v="5"/>
    <x v="61"/>
  </r>
  <r>
    <n v="1"/>
    <x v="5"/>
    <s v="CON"/>
    <x v="3"/>
    <x v="60"/>
    <x v="61"/>
    <x v="33"/>
    <n v="4901095"/>
    <x v="0"/>
    <x v="12"/>
    <x v="26"/>
    <x v="5"/>
    <x v="61"/>
  </r>
  <r>
    <n v="1"/>
    <x v="8"/>
    <s v="ICT"/>
    <x v="3"/>
    <x v="60"/>
    <x v="61"/>
    <x v="99"/>
    <n v="4917330"/>
    <x v="0"/>
    <x v="67"/>
    <x v="26"/>
    <x v="8"/>
    <x v="61"/>
  </r>
  <r>
    <n v="1"/>
    <x v="8"/>
    <s v="ICT"/>
    <x v="3"/>
    <x v="60"/>
    <x v="61"/>
    <x v="99"/>
    <n v="4917574"/>
    <x v="0"/>
    <x v="67"/>
    <x v="26"/>
    <x v="8"/>
    <x v="61"/>
  </r>
  <r>
    <n v="1"/>
    <x v="8"/>
    <s v="ICT"/>
    <x v="3"/>
    <x v="60"/>
    <x v="61"/>
    <x v="195"/>
    <n v="4917612"/>
    <x v="36"/>
    <x v="49"/>
    <x v="26"/>
    <x v="8"/>
    <x v="61"/>
  </r>
  <r>
    <n v="1"/>
    <x v="8"/>
    <s v="ICT"/>
    <x v="3"/>
    <x v="60"/>
    <x v="61"/>
    <x v="195"/>
    <s v="ITC 016"/>
    <x v="36"/>
    <x v="49"/>
    <x v="26"/>
    <x v="8"/>
    <x v="61"/>
  </r>
  <r>
    <n v="1"/>
    <x v="8"/>
    <s v="ICT"/>
    <x v="3"/>
    <x v="60"/>
    <x v="61"/>
    <x v="195"/>
    <s v="ITC 017"/>
    <x v="36"/>
    <x v="49"/>
    <x v="26"/>
    <x v="8"/>
    <x v="61"/>
  </r>
  <r>
    <n v="1"/>
    <x v="8"/>
    <s v="ICT"/>
    <x v="3"/>
    <x v="60"/>
    <x v="61"/>
    <x v="195"/>
    <s v="ITC 018"/>
    <x v="2"/>
    <x v="2"/>
    <x v="26"/>
    <x v="8"/>
    <x v="61"/>
  </r>
  <r>
    <n v="1"/>
    <x v="8"/>
    <s v="ICT"/>
    <x v="3"/>
    <x v="60"/>
    <x v="61"/>
    <x v="195"/>
    <s v="ITC 019"/>
    <x v="2"/>
    <x v="2"/>
    <x v="26"/>
    <x v="8"/>
    <x v="61"/>
  </r>
  <r>
    <n v="1"/>
    <x v="8"/>
    <s v="ICT"/>
    <x v="1"/>
    <x v="58"/>
    <x v="59"/>
    <x v="195"/>
    <s v="ITC 047"/>
    <x v="2"/>
    <x v="2"/>
    <x v="4"/>
    <x v="8"/>
    <x v="59"/>
  </r>
  <r>
    <n v="1"/>
    <x v="8"/>
    <s v="ICT"/>
    <x v="1"/>
    <x v="58"/>
    <x v="59"/>
    <x v="195"/>
    <s v="ITC 048"/>
    <x v="2"/>
    <x v="2"/>
    <x v="4"/>
    <x v="8"/>
    <x v="59"/>
  </r>
  <r>
    <n v="1"/>
    <x v="8"/>
    <s v="ICT"/>
    <x v="1"/>
    <x v="58"/>
    <x v="59"/>
    <x v="195"/>
    <n v="4917737"/>
    <x v="67"/>
    <x v="104"/>
    <x v="4"/>
    <x v="8"/>
    <x v="59"/>
  </r>
  <r>
    <n v="1"/>
    <x v="4"/>
    <s v="DE"/>
    <x v="1"/>
    <x v="61"/>
    <x v="62"/>
    <x v="60"/>
    <s v="DEF 645"/>
    <x v="33"/>
    <x v="44"/>
    <x v="18"/>
    <x v="4"/>
    <x v="62"/>
  </r>
  <r>
    <n v="1"/>
    <x v="4"/>
    <s v="DE"/>
    <x v="1"/>
    <x v="61"/>
    <x v="62"/>
    <x v="101"/>
    <s v="DEF 646"/>
    <x v="0"/>
    <x v="43"/>
    <x v="18"/>
    <x v="4"/>
    <x v="62"/>
  </r>
  <r>
    <n v="1"/>
    <x v="4"/>
    <s v="DE"/>
    <x v="1"/>
    <x v="61"/>
    <x v="62"/>
    <x v="101"/>
    <s v="DEF 647"/>
    <x v="0"/>
    <x v="43"/>
    <x v="18"/>
    <x v="4"/>
    <x v="62"/>
  </r>
  <r>
    <n v="1"/>
    <x v="4"/>
    <s v="DE"/>
    <x v="1"/>
    <x v="61"/>
    <x v="62"/>
    <x v="84"/>
    <s v="DEF 648"/>
    <x v="0"/>
    <x v="0"/>
    <x v="18"/>
    <x v="4"/>
    <x v="62"/>
  </r>
  <r>
    <n v="1"/>
    <x v="4"/>
    <s v="DE"/>
    <x v="1"/>
    <x v="61"/>
    <x v="62"/>
    <x v="84"/>
    <s v="DEF 649"/>
    <x v="0"/>
    <x v="0"/>
    <x v="18"/>
    <x v="4"/>
    <x v="62"/>
  </r>
  <r>
    <n v="1"/>
    <x v="4"/>
    <s v="DE"/>
    <x v="1"/>
    <x v="61"/>
    <x v="62"/>
    <x v="62"/>
    <s v="DEF 650"/>
    <x v="1"/>
    <x v="1"/>
    <x v="18"/>
    <x v="4"/>
    <x v="62"/>
  </r>
  <r>
    <n v="1"/>
    <x v="0"/>
    <s v="HFP"/>
    <x v="1"/>
    <x v="62"/>
    <x v="63"/>
    <x v="0"/>
    <s v="HFP018"/>
    <x v="0"/>
    <x v="0"/>
    <x v="4"/>
    <x v="0"/>
    <x v="63"/>
  </r>
  <r>
    <n v="1"/>
    <x v="0"/>
    <s v="HFP"/>
    <x v="1"/>
    <x v="62"/>
    <x v="63"/>
    <x v="0"/>
    <s v="HFP019"/>
    <x v="0"/>
    <x v="0"/>
    <x v="4"/>
    <x v="0"/>
    <x v="63"/>
  </r>
  <r>
    <n v="1"/>
    <x v="0"/>
    <s v="HFP"/>
    <x v="1"/>
    <x v="62"/>
    <x v="63"/>
    <x v="0"/>
    <s v="HFP020"/>
    <x v="0"/>
    <x v="0"/>
    <x v="4"/>
    <x v="0"/>
    <x v="63"/>
  </r>
  <r>
    <n v="1"/>
    <x v="0"/>
    <s v="HFP"/>
    <x v="1"/>
    <x v="62"/>
    <x v="63"/>
    <x v="0"/>
    <s v="HFP021"/>
    <x v="0"/>
    <x v="0"/>
    <x v="4"/>
    <x v="0"/>
    <x v="63"/>
  </r>
  <r>
    <n v="1"/>
    <x v="0"/>
    <s v="HFP"/>
    <x v="1"/>
    <x v="63"/>
    <x v="64"/>
    <x v="80"/>
    <n v="5602663"/>
    <x v="0"/>
    <x v="0"/>
    <x v="4"/>
    <x v="0"/>
    <x v="64"/>
  </r>
  <r>
    <n v="1"/>
    <x v="8"/>
    <s v="ICT"/>
    <x v="3"/>
    <x v="60"/>
    <x v="61"/>
    <x v="195"/>
    <s v="ITC 020"/>
    <x v="1"/>
    <x v="1"/>
    <x v="26"/>
    <x v="8"/>
    <x v="61"/>
  </r>
  <r>
    <n v="1"/>
    <x v="8"/>
    <s v="ICT"/>
    <x v="3"/>
    <x v="60"/>
    <x v="61"/>
    <x v="195"/>
    <s v="ITC 021"/>
    <x v="1"/>
    <x v="1"/>
    <x v="26"/>
    <x v="8"/>
    <x v="61"/>
  </r>
  <r>
    <n v="1"/>
    <x v="8"/>
    <s v="ICT"/>
    <x v="3"/>
    <x v="60"/>
    <x v="61"/>
    <x v="198"/>
    <n v="4917618"/>
    <x v="0"/>
    <x v="0"/>
    <x v="26"/>
    <x v="8"/>
    <x v="61"/>
  </r>
  <r>
    <n v="1"/>
    <x v="8"/>
    <s v="ICT"/>
    <x v="3"/>
    <x v="60"/>
    <x v="61"/>
    <x v="198"/>
    <s v="ITC 022"/>
    <x v="0"/>
    <x v="0"/>
    <x v="26"/>
    <x v="8"/>
    <x v="61"/>
  </r>
  <r>
    <n v="1"/>
    <x v="8"/>
    <s v="ICT"/>
    <x v="3"/>
    <x v="60"/>
    <x v="61"/>
    <x v="198"/>
    <s v="ITC 023"/>
    <x v="0"/>
    <x v="0"/>
    <x v="26"/>
    <x v="8"/>
    <x v="61"/>
  </r>
  <r>
    <n v="1"/>
    <x v="8"/>
    <s v="ICT"/>
    <x v="3"/>
    <x v="60"/>
    <x v="61"/>
    <x v="198"/>
    <s v="ITC 024"/>
    <x v="0"/>
    <x v="0"/>
    <x v="26"/>
    <x v="8"/>
    <x v="61"/>
  </r>
  <r>
    <n v="1"/>
    <x v="8"/>
    <s v="ICT"/>
    <x v="3"/>
    <x v="60"/>
    <x v="61"/>
    <x v="198"/>
    <s v="ITC 025"/>
    <x v="0"/>
    <x v="0"/>
    <x v="26"/>
    <x v="8"/>
    <x v="61"/>
  </r>
  <r>
    <n v="1"/>
    <x v="2"/>
    <s v="MPT"/>
    <x v="4"/>
    <x v="22"/>
    <x v="46"/>
    <x v="4"/>
    <s v="MPT028"/>
    <x v="15"/>
    <x v="25"/>
    <x v="28"/>
    <x v="2"/>
    <x v="46"/>
  </r>
  <r>
    <n v="1"/>
    <x v="4"/>
    <s v="DE"/>
    <x v="3"/>
    <x v="64"/>
    <x v="65"/>
    <x v="114"/>
    <s v="DEF 188"/>
    <x v="38"/>
    <x v="51"/>
    <x v="16"/>
    <x v="4"/>
    <x v="65"/>
  </r>
  <r>
    <n v="1"/>
    <x v="4"/>
    <s v="DE"/>
    <x v="3"/>
    <x v="64"/>
    <x v="65"/>
    <x v="114"/>
    <s v="DEF 189"/>
    <x v="38"/>
    <x v="51"/>
    <x v="16"/>
    <x v="4"/>
    <x v="65"/>
  </r>
  <r>
    <n v="1"/>
    <x v="4"/>
    <s v="DE"/>
    <x v="3"/>
    <x v="64"/>
    <x v="65"/>
    <x v="114"/>
    <s v="DEF 190"/>
    <x v="38"/>
    <x v="51"/>
    <x v="16"/>
    <x v="4"/>
    <x v="65"/>
  </r>
  <r>
    <n v="1"/>
    <x v="4"/>
    <s v="DE"/>
    <x v="3"/>
    <x v="64"/>
    <x v="65"/>
    <x v="114"/>
    <s v="DEF 191"/>
    <x v="38"/>
    <x v="51"/>
    <x v="16"/>
    <x v="4"/>
    <x v="65"/>
  </r>
  <r>
    <n v="1"/>
    <x v="4"/>
    <s v="DE"/>
    <x v="3"/>
    <x v="64"/>
    <x v="65"/>
    <x v="114"/>
    <s v="DEF 192"/>
    <x v="38"/>
    <x v="51"/>
    <x v="16"/>
    <x v="4"/>
    <x v="65"/>
  </r>
  <r>
    <n v="1"/>
    <x v="4"/>
    <s v="DE"/>
    <x v="3"/>
    <x v="64"/>
    <x v="65"/>
    <x v="114"/>
    <s v="DEF 193"/>
    <x v="38"/>
    <x v="51"/>
    <x v="16"/>
    <x v="4"/>
    <x v="65"/>
  </r>
  <r>
    <n v="1"/>
    <x v="4"/>
    <s v="DE"/>
    <x v="3"/>
    <x v="64"/>
    <x v="65"/>
    <x v="114"/>
    <s v="DEF 194"/>
    <x v="38"/>
    <x v="51"/>
    <x v="16"/>
    <x v="4"/>
    <x v="65"/>
  </r>
  <r>
    <n v="1"/>
    <x v="4"/>
    <s v="DE"/>
    <x v="3"/>
    <x v="64"/>
    <x v="65"/>
    <x v="114"/>
    <s v="DEF 195"/>
    <x v="38"/>
    <x v="51"/>
    <x v="16"/>
    <x v="4"/>
    <x v="65"/>
  </r>
  <r>
    <n v="1"/>
    <x v="4"/>
    <s v="DE"/>
    <x v="3"/>
    <x v="64"/>
    <x v="65"/>
    <x v="114"/>
    <s v="DEF 196"/>
    <x v="38"/>
    <x v="51"/>
    <x v="16"/>
    <x v="4"/>
    <x v="65"/>
  </r>
  <r>
    <n v="1"/>
    <x v="4"/>
    <s v="DE"/>
    <x v="3"/>
    <x v="64"/>
    <x v="65"/>
    <x v="114"/>
    <s v="DEF 197"/>
    <x v="38"/>
    <x v="51"/>
    <x v="16"/>
    <x v="4"/>
    <x v="65"/>
  </r>
  <r>
    <n v="1"/>
    <x v="4"/>
    <s v="DE"/>
    <x v="3"/>
    <x v="64"/>
    <x v="65"/>
    <x v="114"/>
    <s v="DEF 198"/>
    <x v="38"/>
    <x v="51"/>
    <x v="16"/>
    <x v="4"/>
    <x v="65"/>
  </r>
  <r>
    <n v="1"/>
    <x v="4"/>
    <s v="DE"/>
    <x v="3"/>
    <x v="64"/>
    <x v="65"/>
    <x v="114"/>
    <s v="DEF 199"/>
    <x v="38"/>
    <x v="51"/>
    <x v="16"/>
    <x v="4"/>
    <x v="65"/>
  </r>
  <r>
    <n v="1"/>
    <x v="4"/>
    <s v="DE"/>
    <x v="3"/>
    <x v="64"/>
    <x v="65"/>
    <x v="114"/>
    <s v="DEF 200"/>
    <x v="38"/>
    <x v="51"/>
    <x v="16"/>
    <x v="4"/>
    <x v="65"/>
  </r>
  <r>
    <n v="1"/>
    <x v="4"/>
    <s v="DE"/>
    <x v="3"/>
    <x v="64"/>
    <x v="65"/>
    <x v="114"/>
    <s v="DEF 201"/>
    <x v="38"/>
    <x v="51"/>
    <x v="16"/>
    <x v="4"/>
    <x v="65"/>
  </r>
  <r>
    <n v="1"/>
    <x v="4"/>
    <s v="DE"/>
    <x v="3"/>
    <x v="64"/>
    <x v="65"/>
    <x v="114"/>
    <s v="DEF 202"/>
    <x v="38"/>
    <x v="51"/>
    <x v="16"/>
    <x v="4"/>
    <x v="65"/>
  </r>
  <r>
    <n v="1"/>
    <x v="4"/>
    <s v="DE"/>
    <x v="3"/>
    <x v="64"/>
    <x v="65"/>
    <x v="44"/>
    <s v="DEF 203"/>
    <x v="0"/>
    <x v="15"/>
    <x v="16"/>
    <x v="4"/>
    <x v="65"/>
  </r>
  <r>
    <n v="1"/>
    <x v="4"/>
    <s v="DE"/>
    <x v="3"/>
    <x v="64"/>
    <x v="65"/>
    <x v="44"/>
    <s v="DEF 204"/>
    <x v="0"/>
    <x v="15"/>
    <x v="16"/>
    <x v="4"/>
    <x v="65"/>
  </r>
  <r>
    <n v="1"/>
    <x v="4"/>
    <s v="DE"/>
    <x v="3"/>
    <x v="64"/>
    <x v="65"/>
    <x v="44"/>
    <s v="DEF 205"/>
    <x v="0"/>
    <x v="15"/>
    <x v="16"/>
    <x v="4"/>
    <x v="65"/>
  </r>
  <r>
    <n v="1"/>
    <x v="4"/>
    <s v="DE"/>
    <x v="3"/>
    <x v="64"/>
    <x v="65"/>
    <x v="86"/>
    <s v="DEF 206"/>
    <x v="13"/>
    <x v="16"/>
    <x v="16"/>
    <x v="4"/>
    <x v="65"/>
  </r>
  <r>
    <n v="1"/>
    <x v="4"/>
    <s v="DE"/>
    <x v="3"/>
    <x v="64"/>
    <x v="65"/>
    <x v="86"/>
    <s v="DEF 207"/>
    <x v="13"/>
    <x v="16"/>
    <x v="16"/>
    <x v="4"/>
    <x v="65"/>
  </r>
  <r>
    <n v="1"/>
    <x v="4"/>
    <s v="DE"/>
    <x v="3"/>
    <x v="64"/>
    <x v="65"/>
    <x v="86"/>
    <s v="DEF 208"/>
    <x v="13"/>
    <x v="16"/>
    <x v="16"/>
    <x v="4"/>
    <x v="65"/>
  </r>
  <r>
    <n v="1"/>
    <x v="4"/>
    <s v="DE"/>
    <x v="3"/>
    <x v="64"/>
    <x v="65"/>
    <x v="105"/>
    <s v="DEF 209"/>
    <x v="1"/>
    <x v="68"/>
    <x v="16"/>
    <x v="4"/>
    <x v="65"/>
  </r>
  <r>
    <n v="1"/>
    <x v="4"/>
    <s v="DE"/>
    <x v="3"/>
    <x v="64"/>
    <x v="65"/>
    <x v="199"/>
    <s v="DEF 210"/>
    <x v="1"/>
    <x v="68"/>
    <x v="16"/>
    <x v="4"/>
    <x v="65"/>
  </r>
  <r>
    <n v="1"/>
    <x v="4"/>
    <s v="DE"/>
    <x v="3"/>
    <x v="64"/>
    <x v="65"/>
    <x v="199"/>
    <s v="DEF 211"/>
    <x v="1"/>
    <x v="68"/>
    <x v="16"/>
    <x v="4"/>
    <x v="65"/>
  </r>
  <r>
    <n v="1"/>
    <x v="4"/>
    <s v="DE"/>
    <x v="3"/>
    <x v="64"/>
    <x v="65"/>
    <x v="200"/>
    <s v="DEF 212"/>
    <x v="38"/>
    <x v="51"/>
    <x v="16"/>
    <x v="4"/>
    <x v="65"/>
  </r>
  <r>
    <n v="1"/>
    <x v="4"/>
    <s v="DE"/>
    <x v="3"/>
    <x v="64"/>
    <x v="65"/>
    <x v="201"/>
    <s v="DEF 213"/>
    <x v="9"/>
    <x v="105"/>
    <x v="16"/>
    <x v="4"/>
    <x v="65"/>
  </r>
  <r>
    <n v="1"/>
    <x v="4"/>
    <s v="DE"/>
    <x v="3"/>
    <x v="64"/>
    <x v="65"/>
    <x v="201"/>
    <s v="DEF 214"/>
    <x v="9"/>
    <x v="105"/>
    <x v="16"/>
    <x v="4"/>
    <x v="65"/>
  </r>
  <r>
    <n v="1"/>
    <x v="4"/>
    <s v="DE"/>
    <x v="3"/>
    <x v="64"/>
    <x v="65"/>
    <x v="201"/>
    <s v="DEF 215"/>
    <x v="9"/>
    <x v="105"/>
    <x v="16"/>
    <x v="4"/>
    <x v="65"/>
  </r>
  <r>
    <n v="1"/>
    <x v="4"/>
    <s v="DE"/>
    <x v="3"/>
    <x v="64"/>
    <x v="65"/>
    <x v="124"/>
    <s v="DEF 216"/>
    <x v="0"/>
    <x v="64"/>
    <x v="16"/>
    <x v="4"/>
    <x v="65"/>
  </r>
  <r>
    <n v="1"/>
    <x v="4"/>
    <s v="DE"/>
    <x v="3"/>
    <x v="64"/>
    <x v="65"/>
    <x v="124"/>
    <s v="DEF 217"/>
    <x v="0"/>
    <x v="64"/>
    <x v="16"/>
    <x v="4"/>
    <x v="65"/>
  </r>
  <r>
    <n v="1"/>
    <x v="4"/>
    <s v="DE"/>
    <x v="3"/>
    <x v="64"/>
    <x v="65"/>
    <x v="124"/>
    <s v="DEF 218"/>
    <x v="0"/>
    <x v="64"/>
    <x v="16"/>
    <x v="4"/>
    <x v="65"/>
  </r>
  <r>
    <n v="1"/>
    <x v="4"/>
    <s v="DE"/>
    <x v="3"/>
    <x v="64"/>
    <x v="65"/>
    <x v="106"/>
    <s v="DEF 219"/>
    <x v="7"/>
    <x v="69"/>
    <x v="16"/>
    <x v="4"/>
    <x v="65"/>
  </r>
  <r>
    <n v="1"/>
    <x v="4"/>
    <s v="DE"/>
    <x v="3"/>
    <x v="64"/>
    <x v="65"/>
    <x v="202"/>
    <s v="DEF 220"/>
    <x v="29"/>
    <x v="106"/>
    <x v="16"/>
    <x v="4"/>
    <x v="65"/>
  </r>
  <r>
    <n v="1"/>
    <x v="4"/>
    <s v="DE"/>
    <x v="3"/>
    <x v="64"/>
    <x v="65"/>
    <x v="202"/>
    <s v="DEF 221"/>
    <x v="29"/>
    <x v="106"/>
    <x v="16"/>
    <x v="4"/>
    <x v="65"/>
  </r>
  <r>
    <n v="1"/>
    <x v="4"/>
    <s v="DE"/>
    <x v="3"/>
    <x v="64"/>
    <x v="65"/>
    <x v="202"/>
    <s v="DEF 222"/>
    <x v="29"/>
    <x v="106"/>
    <x v="16"/>
    <x v="4"/>
    <x v="65"/>
  </r>
  <r>
    <n v="1"/>
    <x v="4"/>
    <s v="DE"/>
    <x v="3"/>
    <x v="64"/>
    <x v="65"/>
    <x v="202"/>
    <s v="DEF 223"/>
    <x v="29"/>
    <x v="106"/>
    <x v="16"/>
    <x v="4"/>
    <x v="65"/>
  </r>
  <r>
    <n v="1"/>
    <x v="4"/>
    <s v="DE"/>
    <x v="3"/>
    <x v="64"/>
    <x v="65"/>
    <x v="202"/>
    <s v="DEF 224"/>
    <x v="29"/>
    <x v="106"/>
    <x v="16"/>
    <x v="4"/>
    <x v="65"/>
  </r>
  <r>
    <n v="1"/>
    <x v="4"/>
    <s v="DE"/>
    <x v="3"/>
    <x v="64"/>
    <x v="65"/>
    <x v="202"/>
    <s v="DEF 225"/>
    <x v="29"/>
    <x v="106"/>
    <x v="16"/>
    <x v="4"/>
    <x v="65"/>
  </r>
  <r>
    <n v="1"/>
    <x v="4"/>
    <s v="DE"/>
    <x v="3"/>
    <x v="64"/>
    <x v="65"/>
    <x v="107"/>
    <s v="DEF 226"/>
    <x v="45"/>
    <x v="70"/>
    <x v="16"/>
    <x v="4"/>
    <x v="65"/>
  </r>
  <r>
    <n v="1"/>
    <x v="4"/>
    <s v="DE"/>
    <x v="3"/>
    <x v="64"/>
    <x v="65"/>
    <x v="45"/>
    <s v="DEF 227"/>
    <x v="14"/>
    <x v="17"/>
    <x v="16"/>
    <x v="4"/>
    <x v="65"/>
  </r>
  <r>
    <n v="1"/>
    <x v="4"/>
    <s v="DE"/>
    <x v="3"/>
    <x v="64"/>
    <x v="65"/>
    <x v="45"/>
    <s v="DEF 228"/>
    <x v="14"/>
    <x v="17"/>
    <x v="16"/>
    <x v="4"/>
    <x v="65"/>
  </r>
  <r>
    <n v="1"/>
    <x v="4"/>
    <s v="DE"/>
    <x v="3"/>
    <x v="64"/>
    <x v="65"/>
    <x v="88"/>
    <s v="DEF 229"/>
    <x v="25"/>
    <x v="31"/>
    <x v="16"/>
    <x v="4"/>
    <x v="65"/>
  </r>
  <r>
    <n v="1"/>
    <x v="4"/>
    <s v="DE"/>
    <x v="3"/>
    <x v="64"/>
    <x v="65"/>
    <x v="88"/>
    <s v="DEF 230"/>
    <x v="25"/>
    <x v="31"/>
    <x v="16"/>
    <x v="4"/>
    <x v="65"/>
  </r>
  <r>
    <n v="1"/>
    <x v="4"/>
    <s v="DE"/>
    <x v="3"/>
    <x v="64"/>
    <x v="65"/>
    <x v="88"/>
    <s v="DEF 231"/>
    <x v="25"/>
    <x v="31"/>
    <x v="16"/>
    <x v="4"/>
    <x v="65"/>
  </r>
  <r>
    <n v="1"/>
    <x v="4"/>
    <s v="DE"/>
    <x v="3"/>
    <x v="64"/>
    <x v="65"/>
    <x v="88"/>
    <s v="DEF 232"/>
    <x v="25"/>
    <x v="31"/>
    <x v="16"/>
    <x v="4"/>
    <x v="65"/>
  </r>
  <r>
    <n v="1"/>
    <x v="4"/>
    <s v="DE"/>
    <x v="3"/>
    <x v="64"/>
    <x v="65"/>
    <x v="114"/>
    <s v="DEF 233"/>
    <x v="38"/>
    <x v="51"/>
    <x v="16"/>
    <x v="4"/>
    <x v="65"/>
  </r>
  <r>
    <n v="1"/>
    <x v="4"/>
    <s v="DE"/>
    <x v="3"/>
    <x v="64"/>
    <x v="65"/>
    <x v="114"/>
    <s v="DEF 234"/>
    <x v="38"/>
    <x v="51"/>
    <x v="16"/>
    <x v="4"/>
    <x v="65"/>
  </r>
  <r>
    <n v="1"/>
    <x v="4"/>
    <s v="DE"/>
    <x v="3"/>
    <x v="64"/>
    <x v="65"/>
    <x v="114"/>
    <s v="DEF 235"/>
    <x v="38"/>
    <x v="51"/>
    <x v="16"/>
    <x v="4"/>
    <x v="65"/>
  </r>
  <r>
    <n v="1"/>
    <x v="4"/>
    <s v="DE"/>
    <x v="3"/>
    <x v="64"/>
    <x v="65"/>
    <x v="84"/>
    <s v="DEF 236"/>
    <x v="0"/>
    <x v="0"/>
    <x v="16"/>
    <x v="4"/>
    <x v="65"/>
  </r>
  <r>
    <n v="1"/>
    <x v="4"/>
    <s v="DE"/>
    <x v="3"/>
    <x v="64"/>
    <x v="65"/>
    <x v="62"/>
    <s v="DEF 237"/>
    <x v="1"/>
    <x v="1"/>
    <x v="16"/>
    <x v="4"/>
    <x v="65"/>
  </r>
  <r>
    <n v="1"/>
    <x v="4"/>
    <s v="DE"/>
    <x v="3"/>
    <x v="64"/>
    <x v="65"/>
    <x v="62"/>
    <s v="DEF 238"/>
    <x v="1"/>
    <x v="1"/>
    <x v="16"/>
    <x v="4"/>
    <x v="65"/>
  </r>
  <r>
    <n v="1"/>
    <x v="4"/>
    <s v="DE"/>
    <x v="3"/>
    <x v="64"/>
    <x v="65"/>
    <x v="203"/>
    <s v="DEF 239"/>
    <x v="0"/>
    <x v="0"/>
    <x v="16"/>
    <x v="4"/>
    <x v="65"/>
  </r>
  <r>
    <n v="1"/>
    <x v="3"/>
    <s v="CUD"/>
    <x v="3"/>
    <x v="65"/>
    <x v="66"/>
    <x v="6"/>
    <s v="INA0020"/>
    <x v="0"/>
    <x v="0"/>
    <x v="26"/>
    <x v="3"/>
    <x v="66"/>
  </r>
  <r>
    <n v="1"/>
    <x v="3"/>
    <s v="CUD"/>
    <x v="3"/>
    <x v="65"/>
    <x v="66"/>
    <x v="7"/>
    <n v="7240"/>
    <x v="0"/>
    <x v="0"/>
    <x v="26"/>
    <x v="3"/>
    <x v="66"/>
  </r>
  <r>
    <n v="1"/>
    <x v="3"/>
    <s v="CUD"/>
    <x v="3"/>
    <x v="65"/>
    <x v="66"/>
    <x v="6"/>
    <s v="INA0073"/>
    <x v="0"/>
    <x v="0"/>
    <x v="26"/>
    <x v="3"/>
    <x v="66"/>
  </r>
  <r>
    <n v="1"/>
    <x v="3"/>
    <s v="CUD"/>
    <x v="3"/>
    <x v="65"/>
    <x v="66"/>
    <x v="7"/>
    <s v="INA0078"/>
    <x v="0"/>
    <x v="0"/>
    <x v="26"/>
    <x v="3"/>
    <x v="66"/>
  </r>
  <r>
    <n v="1"/>
    <x v="3"/>
    <s v="CUD"/>
    <x v="3"/>
    <x v="65"/>
    <x v="66"/>
    <x v="6"/>
    <s v="INA0119"/>
    <x v="0"/>
    <x v="0"/>
    <x v="26"/>
    <x v="3"/>
    <x v="66"/>
  </r>
  <r>
    <n v="1"/>
    <x v="3"/>
    <s v="CUD"/>
    <x v="3"/>
    <x v="65"/>
    <x v="66"/>
    <x v="7"/>
    <s v="INA0120"/>
    <x v="0"/>
    <x v="0"/>
    <x v="26"/>
    <x v="3"/>
    <x v="66"/>
  </r>
  <r>
    <n v="1"/>
    <x v="3"/>
    <s v="CUD"/>
    <x v="3"/>
    <x v="65"/>
    <x v="66"/>
    <x v="6"/>
    <s v="INA0123"/>
    <x v="0"/>
    <x v="0"/>
    <x v="26"/>
    <x v="3"/>
    <x v="66"/>
  </r>
  <r>
    <n v="1"/>
    <x v="3"/>
    <s v="CUD"/>
    <x v="3"/>
    <x v="65"/>
    <x v="66"/>
    <x v="7"/>
    <s v="INA0124"/>
    <x v="0"/>
    <x v="0"/>
    <x v="26"/>
    <x v="3"/>
    <x v="66"/>
  </r>
  <r>
    <n v="1"/>
    <x v="6"/>
    <s v="AETD"/>
    <x v="3"/>
    <x v="65"/>
    <x v="66"/>
    <x v="204"/>
    <s v="AETD014"/>
    <x v="0"/>
    <x v="0"/>
    <x v="29"/>
    <x v="6"/>
    <x v="66"/>
  </r>
  <r>
    <n v="1"/>
    <x v="6"/>
    <s v="AETD"/>
    <x v="3"/>
    <x v="65"/>
    <x v="66"/>
    <x v="132"/>
    <n v="4905093"/>
    <x v="0"/>
    <x v="0"/>
    <x v="29"/>
    <x v="6"/>
    <x v="66"/>
  </r>
  <r>
    <n v="1"/>
    <x v="1"/>
    <s v="TES"/>
    <x v="3"/>
    <x v="66"/>
    <x v="67"/>
    <x v="95"/>
    <s v="TES0047"/>
    <x v="0"/>
    <x v="0"/>
    <x v="26"/>
    <x v="1"/>
    <x v="67"/>
  </r>
  <r>
    <n v="1"/>
    <x v="1"/>
    <s v="TES"/>
    <x v="3"/>
    <x v="66"/>
    <x v="67"/>
    <x v="95"/>
    <s v="TES0048"/>
    <x v="0"/>
    <x v="0"/>
    <x v="26"/>
    <x v="1"/>
    <x v="67"/>
  </r>
  <r>
    <n v="1"/>
    <x v="4"/>
    <s v="DE"/>
    <x v="3"/>
    <x v="66"/>
    <x v="67"/>
    <x v="205"/>
    <s v="DEF 240 (3)"/>
    <x v="0"/>
    <x v="0"/>
    <x v="16"/>
    <x v="4"/>
    <x v="67"/>
  </r>
  <r>
    <n v="1"/>
    <x v="4"/>
    <s v="DE"/>
    <x v="3"/>
    <x v="66"/>
    <x v="67"/>
    <x v="206"/>
    <s v="DEF 241"/>
    <x v="62"/>
    <x v="107"/>
    <x v="16"/>
    <x v="4"/>
    <x v="67"/>
  </r>
  <r>
    <n v="1"/>
    <x v="4"/>
    <s v="DE"/>
    <x v="3"/>
    <x v="66"/>
    <x v="67"/>
    <x v="58"/>
    <s v="DEF 242"/>
    <x v="4"/>
    <x v="42"/>
    <x v="16"/>
    <x v="4"/>
    <x v="67"/>
  </r>
  <r>
    <n v="1"/>
    <x v="4"/>
    <s v="DE"/>
    <x v="3"/>
    <x v="66"/>
    <x v="67"/>
    <x v="86"/>
    <s v="DEF 243"/>
    <x v="13"/>
    <x v="16"/>
    <x v="16"/>
    <x v="4"/>
    <x v="67"/>
  </r>
  <r>
    <n v="1"/>
    <x v="4"/>
    <s v="DE"/>
    <x v="3"/>
    <x v="66"/>
    <x v="67"/>
    <x v="104"/>
    <s v="DEF 244"/>
    <x v="0"/>
    <x v="0"/>
    <x v="16"/>
    <x v="4"/>
    <x v="67"/>
  </r>
  <r>
    <n v="1"/>
    <x v="4"/>
    <s v="DE"/>
    <x v="3"/>
    <x v="66"/>
    <x v="67"/>
    <x v="36"/>
    <s v="DEF 245"/>
    <x v="0"/>
    <x v="0"/>
    <x v="16"/>
    <x v="4"/>
    <x v="67"/>
  </r>
  <r>
    <n v="1"/>
    <x v="4"/>
    <s v="DE"/>
    <x v="3"/>
    <x v="66"/>
    <x v="67"/>
    <x v="207"/>
    <s v="DEF 246"/>
    <x v="0"/>
    <x v="0"/>
    <x v="16"/>
    <x v="4"/>
    <x v="67"/>
  </r>
  <r>
    <n v="1"/>
    <x v="4"/>
    <s v="DE"/>
    <x v="3"/>
    <x v="66"/>
    <x v="67"/>
    <x v="208"/>
    <s v="DEF 247"/>
    <x v="29"/>
    <x v="106"/>
    <x v="16"/>
    <x v="4"/>
    <x v="67"/>
  </r>
  <r>
    <n v="1"/>
    <x v="4"/>
    <s v="DE"/>
    <x v="3"/>
    <x v="66"/>
    <x v="67"/>
    <x v="209"/>
    <s v="DEF 248"/>
    <x v="29"/>
    <x v="84"/>
    <x v="16"/>
    <x v="4"/>
    <x v="67"/>
  </r>
  <r>
    <n v="1"/>
    <x v="4"/>
    <s v="DE"/>
    <x v="3"/>
    <x v="66"/>
    <x v="67"/>
    <x v="51"/>
    <s v="DEF 249"/>
    <x v="0"/>
    <x v="0"/>
    <x v="16"/>
    <x v="4"/>
    <x v="67"/>
  </r>
  <r>
    <n v="1"/>
    <x v="4"/>
    <s v="DE"/>
    <x v="3"/>
    <x v="66"/>
    <x v="67"/>
    <x v="39"/>
    <s v="DEF 250"/>
    <x v="0"/>
    <x v="0"/>
    <x v="16"/>
    <x v="4"/>
    <x v="67"/>
  </r>
  <r>
    <n v="1"/>
    <x v="4"/>
    <s v="DE"/>
    <x v="3"/>
    <x v="66"/>
    <x v="67"/>
    <x v="39"/>
    <s v="DEF 251"/>
    <x v="0"/>
    <x v="0"/>
    <x v="16"/>
    <x v="4"/>
    <x v="67"/>
  </r>
  <r>
    <n v="1"/>
    <x v="4"/>
    <s v="DE"/>
    <x v="3"/>
    <x v="66"/>
    <x v="67"/>
    <x v="40"/>
    <s v="DEF 252"/>
    <x v="0"/>
    <x v="15"/>
    <x v="16"/>
    <x v="4"/>
    <x v="67"/>
  </r>
  <r>
    <n v="1"/>
    <x v="4"/>
    <s v="DE"/>
    <x v="3"/>
    <x v="66"/>
    <x v="67"/>
    <x v="40"/>
    <s v="DEF 253"/>
    <x v="0"/>
    <x v="15"/>
    <x v="16"/>
    <x v="4"/>
    <x v="67"/>
  </r>
  <r>
    <n v="1"/>
    <x v="4"/>
    <s v="DE"/>
    <x v="3"/>
    <x v="66"/>
    <x v="67"/>
    <x v="210"/>
    <s v="DEF 254"/>
    <x v="14"/>
    <x v="108"/>
    <x v="16"/>
    <x v="4"/>
    <x v="67"/>
  </r>
  <r>
    <n v="1"/>
    <x v="4"/>
    <s v="DE"/>
    <x v="3"/>
    <x v="66"/>
    <x v="67"/>
    <x v="211"/>
    <s v="DEF 255"/>
    <x v="45"/>
    <x v="58"/>
    <x v="16"/>
    <x v="4"/>
    <x v="67"/>
  </r>
  <r>
    <n v="1"/>
    <x v="4"/>
    <s v="DE"/>
    <x v="3"/>
    <x v="66"/>
    <x v="67"/>
    <x v="212"/>
    <s v="DEF 256"/>
    <x v="21"/>
    <x v="109"/>
    <x v="16"/>
    <x v="4"/>
    <x v="67"/>
  </r>
  <r>
    <n v="1"/>
    <x v="4"/>
    <s v="DE"/>
    <x v="3"/>
    <x v="66"/>
    <x v="67"/>
    <x v="213"/>
    <s v="DEF 257"/>
    <x v="35"/>
    <x v="48"/>
    <x v="16"/>
    <x v="4"/>
    <x v="67"/>
  </r>
  <r>
    <n v="1"/>
    <x v="4"/>
    <s v="DE"/>
    <x v="3"/>
    <x v="67"/>
    <x v="68"/>
    <x v="106"/>
    <s v="DEF 258"/>
    <x v="7"/>
    <x v="69"/>
    <x v="16"/>
    <x v="4"/>
    <x v="68"/>
  </r>
  <r>
    <n v="1"/>
    <x v="4"/>
    <s v="DE"/>
    <x v="3"/>
    <x v="67"/>
    <x v="68"/>
    <x v="114"/>
    <s v="DEF 259"/>
    <x v="38"/>
    <x v="51"/>
    <x v="16"/>
    <x v="4"/>
    <x v="68"/>
  </r>
  <r>
    <n v="1"/>
    <x v="4"/>
    <s v="DE"/>
    <x v="3"/>
    <x v="67"/>
    <x v="68"/>
    <x v="114"/>
    <s v="DEF 260"/>
    <x v="38"/>
    <x v="51"/>
    <x v="16"/>
    <x v="4"/>
    <x v="68"/>
  </r>
  <r>
    <n v="1"/>
    <x v="4"/>
    <s v="DE"/>
    <x v="3"/>
    <x v="67"/>
    <x v="68"/>
    <x v="114"/>
    <s v="DEF 261"/>
    <x v="38"/>
    <x v="51"/>
    <x v="16"/>
    <x v="4"/>
    <x v="68"/>
  </r>
  <r>
    <n v="1"/>
    <x v="4"/>
    <s v="DE"/>
    <x v="3"/>
    <x v="67"/>
    <x v="68"/>
    <x v="114"/>
    <s v="DEF 262"/>
    <x v="38"/>
    <x v="51"/>
    <x v="16"/>
    <x v="4"/>
    <x v="68"/>
  </r>
  <r>
    <n v="1"/>
    <x v="4"/>
    <s v="DE"/>
    <x v="3"/>
    <x v="67"/>
    <x v="68"/>
    <x v="114"/>
    <s v="DEF 263"/>
    <x v="38"/>
    <x v="51"/>
    <x v="16"/>
    <x v="4"/>
    <x v="68"/>
  </r>
  <r>
    <n v="1"/>
    <x v="4"/>
    <s v="DE"/>
    <x v="3"/>
    <x v="67"/>
    <x v="68"/>
    <x v="114"/>
    <s v="DEF 264"/>
    <x v="38"/>
    <x v="51"/>
    <x v="16"/>
    <x v="4"/>
    <x v="68"/>
  </r>
  <r>
    <n v="1"/>
    <x v="4"/>
    <s v="DE"/>
    <x v="3"/>
    <x v="67"/>
    <x v="68"/>
    <x v="114"/>
    <s v="DEF 265"/>
    <x v="38"/>
    <x v="51"/>
    <x v="16"/>
    <x v="4"/>
    <x v="68"/>
  </r>
  <r>
    <n v="1"/>
    <x v="4"/>
    <s v="DE"/>
    <x v="3"/>
    <x v="67"/>
    <x v="68"/>
    <x v="114"/>
    <s v="DEF 266"/>
    <x v="38"/>
    <x v="51"/>
    <x v="16"/>
    <x v="4"/>
    <x v="68"/>
  </r>
  <r>
    <n v="1"/>
    <x v="4"/>
    <s v="DE"/>
    <x v="3"/>
    <x v="67"/>
    <x v="68"/>
    <x v="114"/>
    <s v="DEF 267"/>
    <x v="38"/>
    <x v="51"/>
    <x v="16"/>
    <x v="4"/>
    <x v="68"/>
  </r>
  <r>
    <n v="1"/>
    <x v="4"/>
    <s v="DE"/>
    <x v="3"/>
    <x v="67"/>
    <x v="68"/>
    <x v="62"/>
    <s v="DEF 268"/>
    <x v="1"/>
    <x v="1"/>
    <x v="16"/>
    <x v="4"/>
    <x v="68"/>
  </r>
  <r>
    <n v="1"/>
    <x v="4"/>
    <s v="DE"/>
    <x v="3"/>
    <x v="67"/>
    <x v="68"/>
    <x v="62"/>
    <s v="DEF 269"/>
    <x v="1"/>
    <x v="1"/>
    <x v="16"/>
    <x v="4"/>
    <x v="68"/>
  </r>
  <r>
    <n v="1"/>
    <x v="4"/>
    <s v="DE"/>
    <x v="3"/>
    <x v="67"/>
    <x v="68"/>
    <x v="62"/>
    <s v="DEF 270"/>
    <x v="1"/>
    <x v="1"/>
    <x v="16"/>
    <x v="4"/>
    <x v="68"/>
  </r>
  <r>
    <n v="1"/>
    <x v="4"/>
    <s v="DE"/>
    <x v="3"/>
    <x v="67"/>
    <x v="68"/>
    <x v="62"/>
    <s v="DEF 271"/>
    <x v="1"/>
    <x v="1"/>
    <x v="16"/>
    <x v="4"/>
    <x v="68"/>
  </r>
  <r>
    <n v="1"/>
    <x v="4"/>
    <s v="DE"/>
    <x v="3"/>
    <x v="67"/>
    <x v="68"/>
    <x v="214"/>
    <s v="DEF 272"/>
    <x v="27"/>
    <x v="110"/>
    <x v="16"/>
    <x v="4"/>
    <x v="68"/>
  </r>
  <r>
    <n v="1"/>
    <x v="4"/>
    <s v="DE"/>
    <x v="3"/>
    <x v="67"/>
    <x v="68"/>
    <x v="214"/>
    <s v="DEF 273"/>
    <x v="27"/>
    <x v="110"/>
    <x v="16"/>
    <x v="4"/>
    <x v="68"/>
  </r>
  <r>
    <n v="1"/>
    <x v="4"/>
    <s v="DE"/>
    <x v="3"/>
    <x v="67"/>
    <x v="68"/>
    <x v="214"/>
    <s v="DEF 274"/>
    <x v="27"/>
    <x v="110"/>
    <x v="16"/>
    <x v="4"/>
    <x v="68"/>
  </r>
  <r>
    <n v="1"/>
    <x v="4"/>
    <s v="DE"/>
    <x v="3"/>
    <x v="67"/>
    <x v="68"/>
    <x v="215"/>
    <s v="DEF 275"/>
    <x v="10"/>
    <x v="10"/>
    <x v="16"/>
    <x v="4"/>
    <x v="68"/>
  </r>
  <r>
    <n v="1"/>
    <x v="4"/>
    <s v="DE"/>
    <x v="3"/>
    <x v="67"/>
    <x v="68"/>
    <x v="215"/>
    <s v="DEF 276"/>
    <x v="10"/>
    <x v="10"/>
    <x v="16"/>
    <x v="4"/>
    <x v="68"/>
  </r>
  <r>
    <n v="1"/>
    <x v="4"/>
    <s v="DE"/>
    <x v="3"/>
    <x v="67"/>
    <x v="68"/>
    <x v="215"/>
    <s v="DEF 277"/>
    <x v="10"/>
    <x v="10"/>
    <x v="16"/>
    <x v="4"/>
    <x v="68"/>
  </r>
  <r>
    <n v="1"/>
    <x v="4"/>
    <s v="DE"/>
    <x v="3"/>
    <x v="68"/>
    <x v="69"/>
    <x v="51"/>
    <s v="DEF 278"/>
    <x v="0"/>
    <x v="0"/>
    <x v="16"/>
    <x v="4"/>
    <x v="69"/>
  </r>
  <r>
    <n v="1"/>
    <x v="4"/>
    <s v="DE"/>
    <x v="3"/>
    <x v="68"/>
    <x v="69"/>
    <x v="114"/>
    <s v="DEF 279"/>
    <x v="38"/>
    <x v="51"/>
    <x v="16"/>
    <x v="4"/>
    <x v="69"/>
  </r>
  <r>
    <n v="1"/>
    <x v="4"/>
    <s v="DE"/>
    <x v="3"/>
    <x v="68"/>
    <x v="69"/>
    <x v="63"/>
    <s v="DEF 280"/>
    <x v="34"/>
    <x v="45"/>
    <x v="16"/>
    <x v="4"/>
    <x v="69"/>
  </r>
  <r>
    <n v="1"/>
    <x v="4"/>
    <s v="DE"/>
    <x v="3"/>
    <x v="68"/>
    <x v="69"/>
    <x v="63"/>
    <s v="DEF 281"/>
    <x v="34"/>
    <x v="45"/>
    <x v="16"/>
    <x v="4"/>
    <x v="69"/>
  </r>
  <r>
    <n v="1"/>
    <x v="4"/>
    <s v="DE"/>
    <x v="3"/>
    <x v="68"/>
    <x v="69"/>
    <x v="65"/>
    <s v="DEF 282"/>
    <x v="35"/>
    <x v="48"/>
    <x v="16"/>
    <x v="4"/>
    <x v="69"/>
  </r>
  <r>
    <n v="1"/>
    <x v="4"/>
    <s v="DE"/>
    <x v="3"/>
    <x v="68"/>
    <x v="69"/>
    <x v="25"/>
    <s v="DEF 283"/>
    <x v="11"/>
    <x v="11"/>
    <x v="16"/>
    <x v="4"/>
    <x v="69"/>
  </r>
  <r>
    <n v="1"/>
    <x v="3"/>
    <s v="CUD"/>
    <x v="3"/>
    <x v="39"/>
    <x v="70"/>
    <x v="30"/>
    <s v="INA0010"/>
    <x v="0"/>
    <x v="0"/>
    <x v="32"/>
    <x v="3"/>
    <x v="70"/>
  </r>
  <r>
    <n v="1"/>
    <x v="3"/>
    <s v="CUD"/>
    <x v="3"/>
    <x v="39"/>
    <x v="70"/>
    <x v="6"/>
    <n v="6908"/>
    <x v="0"/>
    <x v="0"/>
    <x v="32"/>
    <x v="3"/>
    <x v="70"/>
  </r>
  <r>
    <n v="1"/>
    <x v="3"/>
    <s v="CUD"/>
    <x v="3"/>
    <x v="39"/>
    <x v="70"/>
    <x v="6"/>
    <n v="6913"/>
    <x v="0"/>
    <x v="0"/>
    <x v="32"/>
    <x v="3"/>
    <x v="70"/>
  </r>
  <r>
    <n v="1"/>
    <x v="3"/>
    <s v="CUD"/>
    <x v="3"/>
    <x v="39"/>
    <x v="70"/>
    <x v="30"/>
    <s v="INA0021"/>
    <x v="0"/>
    <x v="0"/>
    <x v="32"/>
    <x v="3"/>
    <x v="70"/>
  </r>
  <r>
    <n v="1"/>
    <x v="3"/>
    <s v="CUD"/>
    <x v="3"/>
    <x v="39"/>
    <x v="70"/>
    <x v="30"/>
    <s v="INA0022"/>
    <x v="0"/>
    <x v="0"/>
    <x v="32"/>
    <x v="3"/>
    <x v="70"/>
  </r>
  <r>
    <n v="1"/>
    <x v="3"/>
    <s v="CUD"/>
    <x v="3"/>
    <x v="39"/>
    <x v="70"/>
    <x v="30"/>
    <s v="INA0062"/>
    <x v="0"/>
    <x v="0"/>
    <x v="32"/>
    <x v="3"/>
    <x v="70"/>
  </r>
  <r>
    <n v="1"/>
    <x v="3"/>
    <s v="CUD"/>
    <x v="3"/>
    <x v="39"/>
    <x v="70"/>
    <x v="6"/>
    <s v="INA0074"/>
    <x v="0"/>
    <x v="0"/>
    <x v="32"/>
    <x v="3"/>
    <x v="70"/>
  </r>
  <r>
    <n v="1"/>
    <x v="3"/>
    <s v="CUD"/>
    <x v="3"/>
    <x v="39"/>
    <x v="70"/>
    <x v="6"/>
    <s v="INA0075"/>
    <x v="0"/>
    <x v="0"/>
    <x v="32"/>
    <x v="3"/>
    <x v="70"/>
  </r>
  <r>
    <n v="1"/>
    <x v="3"/>
    <s v="CUD"/>
    <x v="3"/>
    <x v="39"/>
    <x v="70"/>
    <x v="30"/>
    <s v="INA0076"/>
    <x v="0"/>
    <x v="0"/>
    <x v="32"/>
    <x v="3"/>
    <x v="70"/>
  </r>
  <r>
    <n v="1"/>
    <x v="3"/>
    <s v="CUD"/>
    <x v="3"/>
    <x v="39"/>
    <x v="70"/>
    <x v="30"/>
    <s v="INA0077"/>
    <x v="0"/>
    <x v="0"/>
    <x v="32"/>
    <x v="3"/>
    <x v="70"/>
  </r>
  <r>
    <n v="1"/>
    <x v="3"/>
    <s v="CUD"/>
    <x v="3"/>
    <x v="39"/>
    <x v="70"/>
    <x v="30"/>
    <s v="INA0114"/>
    <x v="0"/>
    <x v="0"/>
    <x v="32"/>
    <x v="3"/>
    <x v="70"/>
  </r>
  <r>
    <n v="1"/>
    <x v="3"/>
    <s v="CUD"/>
    <x v="3"/>
    <x v="39"/>
    <x v="70"/>
    <x v="6"/>
    <s v="INA0115"/>
    <x v="0"/>
    <x v="0"/>
    <x v="32"/>
    <x v="3"/>
    <x v="70"/>
  </r>
  <r>
    <n v="1"/>
    <x v="3"/>
    <s v="CUD"/>
    <x v="3"/>
    <x v="39"/>
    <x v="70"/>
    <x v="6"/>
    <s v="INA0116"/>
    <x v="0"/>
    <x v="0"/>
    <x v="32"/>
    <x v="3"/>
    <x v="70"/>
  </r>
  <r>
    <n v="1"/>
    <x v="3"/>
    <s v="CUD"/>
    <x v="3"/>
    <x v="39"/>
    <x v="70"/>
    <x v="30"/>
    <s v="INA0117"/>
    <x v="0"/>
    <x v="0"/>
    <x v="32"/>
    <x v="3"/>
    <x v="70"/>
  </r>
  <r>
    <n v="1"/>
    <x v="3"/>
    <s v="CUD"/>
    <x v="3"/>
    <x v="39"/>
    <x v="70"/>
    <x v="30"/>
    <s v="INA0121"/>
    <x v="0"/>
    <x v="0"/>
    <x v="32"/>
    <x v="3"/>
    <x v="70"/>
  </r>
  <r>
    <n v="1"/>
    <x v="3"/>
    <s v="CUD"/>
    <x v="3"/>
    <x v="39"/>
    <x v="70"/>
    <x v="30"/>
    <s v="INA0122"/>
    <x v="0"/>
    <x v="0"/>
    <x v="32"/>
    <x v="3"/>
    <x v="70"/>
  </r>
  <r>
    <n v="1"/>
    <x v="6"/>
    <s v="AETD"/>
    <x v="3"/>
    <x v="39"/>
    <x v="70"/>
    <x v="216"/>
    <n v="4931097"/>
    <x v="0"/>
    <x v="0"/>
    <x v="33"/>
    <x v="6"/>
    <x v="70"/>
  </r>
  <r>
    <n v="1"/>
    <x v="0"/>
    <s v="HFP"/>
    <x v="1"/>
    <x v="63"/>
    <x v="64"/>
    <x v="80"/>
    <n v="5602664"/>
    <x v="0"/>
    <x v="0"/>
    <x v="4"/>
    <x v="0"/>
    <x v="64"/>
  </r>
  <r>
    <n v="1"/>
    <x v="0"/>
    <s v="HFP"/>
    <x v="1"/>
    <x v="63"/>
    <x v="64"/>
    <x v="80"/>
    <s v="HFP022"/>
    <x v="0"/>
    <x v="0"/>
    <x v="4"/>
    <x v="0"/>
    <x v="64"/>
  </r>
  <r>
    <n v="1"/>
    <x v="4"/>
    <s v="DE"/>
    <x v="3"/>
    <x v="39"/>
    <x v="70"/>
    <x v="217"/>
    <s v="DEF 284"/>
    <x v="65"/>
    <x v="99"/>
    <x v="33"/>
    <x v="4"/>
    <x v="70"/>
  </r>
  <r>
    <n v="1"/>
    <x v="4"/>
    <s v="DE"/>
    <x v="3"/>
    <x v="39"/>
    <x v="70"/>
    <x v="218"/>
    <s v="DEF 285"/>
    <x v="48"/>
    <x v="65"/>
    <x v="33"/>
    <x v="4"/>
    <x v="70"/>
  </r>
  <r>
    <n v="1"/>
    <x v="4"/>
    <s v="DE"/>
    <x v="3"/>
    <x v="39"/>
    <x v="70"/>
    <x v="113"/>
    <s v="DEF 286"/>
    <x v="2"/>
    <x v="2"/>
    <x v="33"/>
    <x v="4"/>
    <x v="70"/>
  </r>
  <r>
    <n v="1"/>
    <x v="4"/>
    <s v="DE"/>
    <x v="3"/>
    <x v="39"/>
    <x v="70"/>
    <x v="219"/>
    <s v="DEF 287"/>
    <x v="4"/>
    <x v="14"/>
    <x v="33"/>
    <x v="4"/>
    <x v="70"/>
  </r>
  <r>
    <n v="1"/>
    <x v="4"/>
    <s v="DE"/>
    <x v="3"/>
    <x v="39"/>
    <x v="70"/>
    <x v="220"/>
    <s v="DEF 288"/>
    <x v="4"/>
    <x v="14"/>
    <x v="33"/>
    <x v="4"/>
    <x v="70"/>
  </r>
  <r>
    <n v="1"/>
    <x v="4"/>
    <s v="DE"/>
    <x v="3"/>
    <x v="39"/>
    <x v="70"/>
    <x v="221"/>
    <s v="DEF 289"/>
    <x v="14"/>
    <x v="20"/>
    <x v="33"/>
    <x v="4"/>
    <x v="70"/>
  </r>
  <r>
    <n v="1"/>
    <x v="4"/>
    <s v="DE"/>
    <x v="3"/>
    <x v="39"/>
    <x v="70"/>
    <x v="222"/>
    <s v="DEF 290"/>
    <x v="4"/>
    <x v="14"/>
    <x v="33"/>
    <x v="4"/>
    <x v="70"/>
  </r>
  <r>
    <n v="1"/>
    <x v="4"/>
    <s v="DE"/>
    <x v="3"/>
    <x v="39"/>
    <x v="70"/>
    <x v="223"/>
    <s v="DEF 291"/>
    <x v="14"/>
    <x v="20"/>
    <x v="33"/>
    <x v="4"/>
    <x v="70"/>
  </r>
  <r>
    <n v="1"/>
    <x v="4"/>
    <s v="DE"/>
    <x v="3"/>
    <x v="39"/>
    <x v="70"/>
    <x v="222"/>
    <s v="DEF 292"/>
    <x v="4"/>
    <x v="14"/>
    <x v="33"/>
    <x v="4"/>
    <x v="70"/>
  </r>
  <r>
    <n v="1"/>
    <x v="4"/>
    <s v="DE"/>
    <x v="3"/>
    <x v="39"/>
    <x v="70"/>
    <x v="224"/>
    <s v="DEF 293"/>
    <x v="4"/>
    <x v="14"/>
    <x v="33"/>
    <x v="4"/>
    <x v="70"/>
  </r>
  <r>
    <n v="1"/>
    <x v="4"/>
    <s v="DE"/>
    <x v="3"/>
    <x v="39"/>
    <x v="70"/>
    <x v="135"/>
    <s v="DEF 294"/>
    <x v="12"/>
    <x v="13"/>
    <x v="33"/>
    <x v="4"/>
    <x v="70"/>
  </r>
  <r>
    <n v="1"/>
    <x v="4"/>
    <s v="DE"/>
    <x v="3"/>
    <x v="39"/>
    <x v="70"/>
    <x v="136"/>
    <s v="DEF 295"/>
    <x v="13"/>
    <x v="16"/>
    <x v="33"/>
    <x v="4"/>
    <x v="70"/>
  </r>
  <r>
    <n v="1"/>
    <x v="4"/>
    <s v="DE"/>
    <x v="3"/>
    <x v="39"/>
    <x v="70"/>
    <x v="137"/>
    <s v="DEF 296"/>
    <x v="45"/>
    <x v="58"/>
    <x v="33"/>
    <x v="4"/>
    <x v="70"/>
  </r>
  <r>
    <n v="1"/>
    <x v="4"/>
    <s v="DE"/>
    <x v="3"/>
    <x v="39"/>
    <x v="70"/>
    <x v="139"/>
    <s v="DEF 297"/>
    <x v="46"/>
    <x v="60"/>
    <x v="33"/>
    <x v="4"/>
    <x v="70"/>
  </r>
  <r>
    <n v="1"/>
    <x v="4"/>
    <s v="DE"/>
    <x v="3"/>
    <x v="39"/>
    <x v="70"/>
    <x v="140"/>
    <s v="DEF 298"/>
    <x v="7"/>
    <x v="7"/>
    <x v="33"/>
    <x v="4"/>
    <x v="70"/>
  </r>
  <r>
    <n v="1"/>
    <x v="4"/>
    <s v="DE"/>
    <x v="3"/>
    <x v="39"/>
    <x v="70"/>
    <x v="141"/>
    <s v="DEF 299"/>
    <x v="9"/>
    <x v="83"/>
    <x v="33"/>
    <x v="4"/>
    <x v="70"/>
  </r>
  <r>
    <n v="1"/>
    <x v="4"/>
    <s v="DE"/>
    <x v="3"/>
    <x v="39"/>
    <x v="70"/>
    <x v="225"/>
    <s v="DEF 300"/>
    <x v="27"/>
    <x v="33"/>
    <x v="33"/>
    <x v="4"/>
    <x v="70"/>
  </r>
  <r>
    <n v="1"/>
    <x v="4"/>
    <s v="DE"/>
    <x v="3"/>
    <x v="39"/>
    <x v="70"/>
    <x v="144"/>
    <s v="DEF 301"/>
    <x v="21"/>
    <x v="26"/>
    <x v="33"/>
    <x v="4"/>
    <x v="70"/>
  </r>
  <r>
    <n v="1"/>
    <x v="4"/>
    <s v="DE"/>
    <x v="3"/>
    <x v="39"/>
    <x v="70"/>
    <x v="145"/>
    <s v="DEF 302"/>
    <x v="33"/>
    <x v="44"/>
    <x v="33"/>
    <x v="4"/>
    <x v="70"/>
  </r>
  <r>
    <n v="1"/>
    <x v="4"/>
    <s v="DE"/>
    <x v="3"/>
    <x v="39"/>
    <x v="70"/>
    <x v="146"/>
    <s v="DEF 303"/>
    <x v="17"/>
    <x v="29"/>
    <x v="33"/>
    <x v="4"/>
    <x v="70"/>
  </r>
  <r>
    <n v="1"/>
    <x v="4"/>
    <s v="DE"/>
    <x v="3"/>
    <x v="39"/>
    <x v="70"/>
    <x v="226"/>
    <s v="DEF 304"/>
    <x v="0"/>
    <x v="111"/>
    <x v="33"/>
    <x v="4"/>
    <x v="70"/>
  </r>
  <r>
    <n v="1"/>
    <x v="4"/>
    <s v="DE"/>
    <x v="3"/>
    <x v="39"/>
    <x v="70"/>
    <x v="147"/>
    <s v="DEF 305"/>
    <x v="35"/>
    <x v="48"/>
    <x v="33"/>
    <x v="4"/>
    <x v="70"/>
  </r>
  <r>
    <n v="1"/>
    <x v="4"/>
    <s v="DE"/>
    <x v="3"/>
    <x v="39"/>
    <x v="70"/>
    <x v="148"/>
    <s v="DEF 306"/>
    <x v="11"/>
    <x v="11"/>
    <x v="33"/>
    <x v="4"/>
    <x v="70"/>
  </r>
  <r>
    <n v="1"/>
    <x v="4"/>
    <s v="DE"/>
    <x v="3"/>
    <x v="39"/>
    <x v="70"/>
    <x v="227"/>
    <s v="DEF 307"/>
    <x v="0"/>
    <x v="0"/>
    <x v="33"/>
    <x v="4"/>
    <x v="70"/>
  </r>
  <r>
    <n v="1"/>
    <x v="4"/>
    <s v="DE"/>
    <x v="3"/>
    <x v="39"/>
    <x v="70"/>
    <x v="228"/>
    <s v="DEF 308"/>
    <x v="0"/>
    <x v="0"/>
    <x v="33"/>
    <x v="4"/>
    <x v="70"/>
  </r>
  <r>
    <n v="1"/>
    <x v="4"/>
    <s v="DE"/>
    <x v="3"/>
    <x v="39"/>
    <x v="70"/>
    <x v="229"/>
    <s v="DEF 309"/>
    <x v="36"/>
    <x v="49"/>
    <x v="33"/>
    <x v="4"/>
    <x v="70"/>
  </r>
  <r>
    <n v="1"/>
    <x v="4"/>
    <s v="DE"/>
    <x v="3"/>
    <x v="39"/>
    <x v="70"/>
    <x v="230"/>
    <s v="DEF 310"/>
    <x v="59"/>
    <x v="80"/>
    <x v="33"/>
    <x v="4"/>
    <x v="70"/>
  </r>
  <r>
    <n v="1"/>
    <x v="4"/>
    <s v="DE"/>
    <x v="3"/>
    <x v="39"/>
    <x v="70"/>
    <x v="231"/>
    <s v="DEF 311"/>
    <x v="2"/>
    <x v="2"/>
    <x v="33"/>
    <x v="4"/>
    <x v="70"/>
  </r>
  <r>
    <n v="1"/>
    <x v="4"/>
    <s v="DE"/>
    <x v="3"/>
    <x v="39"/>
    <x v="70"/>
    <x v="231"/>
    <s v="DEF 312"/>
    <x v="2"/>
    <x v="2"/>
    <x v="33"/>
    <x v="4"/>
    <x v="70"/>
  </r>
  <r>
    <n v="1"/>
    <x v="4"/>
    <s v="DE"/>
    <x v="3"/>
    <x v="39"/>
    <x v="70"/>
    <x v="232"/>
    <s v="DEF 313"/>
    <x v="11"/>
    <x v="11"/>
    <x v="33"/>
    <x v="4"/>
    <x v="70"/>
  </r>
  <r>
    <n v="1"/>
    <x v="0"/>
    <s v="HFP"/>
    <x v="3"/>
    <x v="39"/>
    <x v="70"/>
    <x v="80"/>
    <n v="4931347"/>
    <x v="0"/>
    <x v="0"/>
    <x v="33"/>
    <x v="0"/>
    <x v="70"/>
  </r>
  <r>
    <n v="1"/>
    <x v="8"/>
    <s v="ICT"/>
    <x v="3"/>
    <x v="39"/>
    <x v="70"/>
    <x v="99"/>
    <s v="ITC 001"/>
    <x v="0"/>
    <x v="67"/>
    <x v="33"/>
    <x v="8"/>
    <x v="70"/>
  </r>
  <r>
    <n v="1"/>
    <x v="8"/>
    <s v="ICT"/>
    <x v="3"/>
    <x v="39"/>
    <x v="70"/>
    <x v="99"/>
    <s v="ITC 002"/>
    <x v="0"/>
    <x v="67"/>
    <x v="33"/>
    <x v="8"/>
    <x v="70"/>
  </r>
  <r>
    <n v="1"/>
    <x v="8"/>
    <s v="ICT"/>
    <x v="3"/>
    <x v="39"/>
    <x v="70"/>
    <x v="110"/>
    <s v="ITC 003  "/>
    <x v="0"/>
    <x v="0"/>
    <x v="33"/>
    <x v="8"/>
    <x v="70"/>
  </r>
  <r>
    <n v="1"/>
    <x v="8"/>
    <s v="ICT"/>
    <x v="3"/>
    <x v="39"/>
    <x v="70"/>
    <x v="110"/>
    <s v="ITC 004"/>
    <x v="0"/>
    <x v="0"/>
    <x v="33"/>
    <x v="8"/>
    <x v="70"/>
  </r>
  <r>
    <n v="1"/>
    <x v="8"/>
    <s v="ICT"/>
    <x v="3"/>
    <x v="39"/>
    <x v="70"/>
    <x v="111"/>
    <s v="ITC 005"/>
    <x v="0"/>
    <x v="0"/>
    <x v="33"/>
    <x v="8"/>
    <x v="70"/>
  </r>
  <r>
    <n v="1"/>
    <x v="8"/>
    <s v="ICT"/>
    <x v="3"/>
    <x v="39"/>
    <x v="70"/>
    <x v="111"/>
    <n v="4917564"/>
    <x v="0"/>
    <x v="0"/>
    <x v="33"/>
    <x v="8"/>
    <x v="70"/>
  </r>
  <r>
    <n v="1"/>
    <x v="2"/>
    <s v="MPT"/>
    <x v="3"/>
    <x v="39"/>
    <x v="70"/>
    <x v="3"/>
    <n v="4931343"/>
    <x v="53"/>
    <x v="74"/>
    <x v="33"/>
    <x v="2"/>
    <x v="70"/>
  </r>
  <r>
    <n v="1"/>
    <x v="2"/>
    <s v="MPT"/>
    <x v="3"/>
    <x v="39"/>
    <x v="70"/>
    <x v="4"/>
    <n v="4931061"/>
    <x v="1"/>
    <x v="1"/>
    <x v="33"/>
    <x v="2"/>
    <x v="70"/>
  </r>
  <r>
    <n v="1"/>
    <x v="2"/>
    <s v="MPT"/>
    <x v="3"/>
    <x v="39"/>
    <x v="70"/>
    <x v="3"/>
    <n v="4931305"/>
    <x v="2"/>
    <x v="2"/>
    <x v="33"/>
    <x v="2"/>
    <x v="70"/>
  </r>
  <r>
    <n v="1"/>
    <x v="2"/>
    <s v="MPT"/>
    <x v="3"/>
    <x v="39"/>
    <x v="70"/>
    <x v="3"/>
    <n v="4931015"/>
    <x v="23"/>
    <x v="60"/>
    <x v="33"/>
    <x v="2"/>
    <x v="70"/>
  </r>
  <r>
    <n v="1"/>
    <x v="2"/>
    <s v="MPT"/>
    <x v="3"/>
    <x v="39"/>
    <x v="70"/>
    <x v="4"/>
    <n v="4931205"/>
    <x v="8"/>
    <x v="8"/>
    <x v="33"/>
    <x v="2"/>
    <x v="70"/>
  </r>
  <r>
    <n v="1"/>
    <x v="2"/>
    <s v="MPT"/>
    <x v="3"/>
    <x v="39"/>
    <x v="70"/>
    <x v="4"/>
    <n v="4931325"/>
    <x v="0"/>
    <x v="0"/>
    <x v="33"/>
    <x v="2"/>
    <x v="70"/>
  </r>
  <r>
    <n v="1"/>
    <x v="2"/>
    <s v="MPT"/>
    <x v="3"/>
    <x v="39"/>
    <x v="70"/>
    <x v="4"/>
    <n v="4931369"/>
    <x v="21"/>
    <x v="26"/>
    <x v="33"/>
    <x v="2"/>
    <x v="70"/>
  </r>
  <r>
    <n v="1"/>
    <x v="2"/>
    <s v="MPT"/>
    <x v="3"/>
    <x v="39"/>
    <x v="70"/>
    <x v="4"/>
    <n v="4931344"/>
    <x v="35"/>
    <x v="48"/>
    <x v="33"/>
    <x v="2"/>
    <x v="70"/>
  </r>
  <r>
    <n v="1"/>
    <x v="2"/>
    <s v="MPT"/>
    <x v="3"/>
    <x v="39"/>
    <x v="70"/>
    <x v="4"/>
    <s v="MPT043"/>
    <x v="15"/>
    <x v="25"/>
    <x v="33"/>
    <x v="2"/>
    <x v="70"/>
  </r>
  <r>
    <n v="1"/>
    <x v="2"/>
    <s v="MPT"/>
    <x v="3"/>
    <x v="39"/>
    <x v="70"/>
    <x v="4"/>
    <s v="MPT044"/>
    <x v="13"/>
    <x v="16"/>
    <x v="33"/>
    <x v="2"/>
    <x v="70"/>
  </r>
  <r>
    <n v="1"/>
    <x v="2"/>
    <s v="MPT"/>
    <x v="3"/>
    <x v="39"/>
    <x v="70"/>
    <x v="4"/>
    <s v="MPT045"/>
    <x v="31"/>
    <x v="39"/>
    <x v="33"/>
    <x v="2"/>
    <x v="70"/>
  </r>
  <r>
    <n v="1"/>
    <x v="2"/>
    <s v="MPT"/>
    <x v="3"/>
    <x v="39"/>
    <x v="70"/>
    <x v="4"/>
    <s v="MPT046"/>
    <x v="1"/>
    <x v="1"/>
    <x v="33"/>
    <x v="2"/>
    <x v="70"/>
  </r>
  <r>
    <n v="1"/>
    <x v="2"/>
    <s v="MPT"/>
    <x v="3"/>
    <x v="39"/>
    <x v="70"/>
    <x v="4"/>
    <s v="MPT047"/>
    <x v="52"/>
    <x v="73"/>
    <x v="33"/>
    <x v="2"/>
    <x v="70"/>
  </r>
  <r>
    <n v="1"/>
    <x v="2"/>
    <s v="MPT"/>
    <x v="3"/>
    <x v="39"/>
    <x v="70"/>
    <x v="4"/>
    <s v="MPT048"/>
    <x v="6"/>
    <x v="6"/>
    <x v="33"/>
    <x v="2"/>
    <x v="70"/>
  </r>
  <r>
    <n v="1"/>
    <x v="2"/>
    <s v="MPT"/>
    <x v="3"/>
    <x v="39"/>
    <x v="70"/>
    <x v="4"/>
    <s v="MPT143"/>
    <x v="0"/>
    <x v="0"/>
    <x v="33"/>
    <x v="2"/>
    <x v="70"/>
  </r>
  <r>
    <n v="1"/>
    <x v="2"/>
    <s v="MPT"/>
    <x v="3"/>
    <x v="39"/>
    <x v="70"/>
    <x v="4"/>
    <s v="MPT142"/>
    <x v="29"/>
    <x v="37"/>
    <x v="33"/>
    <x v="2"/>
    <x v="70"/>
  </r>
  <r>
    <n v="1"/>
    <x v="2"/>
    <s v="MPT"/>
    <x v="3"/>
    <x v="39"/>
    <x v="70"/>
    <x v="4"/>
    <s v="MPT049"/>
    <x v="36"/>
    <x v="49"/>
    <x v="33"/>
    <x v="2"/>
    <x v="70"/>
  </r>
  <r>
    <n v="1"/>
    <x v="2"/>
    <s v="MPT"/>
    <x v="3"/>
    <x v="39"/>
    <x v="70"/>
    <x v="4"/>
    <s v="MPT141"/>
    <x v="36"/>
    <x v="49"/>
    <x v="33"/>
    <x v="2"/>
    <x v="70"/>
  </r>
  <r>
    <n v="1"/>
    <x v="2"/>
    <s v="MPT"/>
    <x v="3"/>
    <x v="39"/>
    <x v="70"/>
    <x v="3"/>
    <s v="MPT050"/>
    <x v="37"/>
    <x v="74"/>
    <x v="33"/>
    <x v="2"/>
    <x v="70"/>
  </r>
  <r>
    <n v="1"/>
    <x v="1"/>
    <s v="TES"/>
    <x v="3"/>
    <x v="39"/>
    <x v="70"/>
    <x v="95"/>
    <s v="TES0049"/>
    <x v="0"/>
    <x v="0"/>
    <x v="34"/>
    <x v="1"/>
    <x v="70"/>
  </r>
  <r>
    <n v="1"/>
    <x v="1"/>
    <s v="TES"/>
    <x v="3"/>
    <x v="39"/>
    <x v="70"/>
    <x v="95"/>
    <s v="TES0050"/>
    <x v="0"/>
    <x v="0"/>
    <x v="34"/>
    <x v="1"/>
    <x v="70"/>
  </r>
  <r>
    <n v="1"/>
    <x v="1"/>
    <s v="TES"/>
    <x v="3"/>
    <x v="39"/>
    <x v="70"/>
    <x v="233"/>
    <s v="TES0053"/>
    <x v="0"/>
    <x v="0"/>
    <x v="34"/>
    <x v="1"/>
    <x v="70"/>
  </r>
  <r>
    <n v="1"/>
    <x v="1"/>
    <s v="TES"/>
    <x v="3"/>
    <x v="39"/>
    <x v="70"/>
    <x v="233"/>
    <s v="TES0054"/>
    <x v="0"/>
    <x v="0"/>
    <x v="34"/>
    <x v="1"/>
    <x v="70"/>
  </r>
  <r>
    <n v="1"/>
    <x v="1"/>
    <s v="TES"/>
    <x v="3"/>
    <x v="39"/>
    <x v="70"/>
    <x v="95"/>
    <s v="TES0051"/>
    <x v="0"/>
    <x v="0"/>
    <x v="34"/>
    <x v="1"/>
    <x v="70"/>
  </r>
  <r>
    <n v="1"/>
    <x v="1"/>
    <s v="TES"/>
    <x v="3"/>
    <x v="39"/>
    <x v="70"/>
    <x v="95"/>
    <s v="TES0052"/>
    <x v="0"/>
    <x v="0"/>
    <x v="34"/>
    <x v="1"/>
    <x v="70"/>
  </r>
  <r>
    <n v="1"/>
    <x v="7"/>
    <s v="UNI"/>
    <x v="3"/>
    <x v="39"/>
    <x v="70"/>
    <x v="81"/>
    <n v="5584588"/>
    <x v="0"/>
    <x v="0"/>
    <x v="35"/>
    <x v="7"/>
    <x v="70"/>
  </r>
  <r>
    <n v="1"/>
    <x v="7"/>
    <s v="UNI"/>
    <x v="3"/>
    <x v="39"/>
    <x v="70"/>
    <x v="81"/>
    <s v="UNI004 "/>
    <x v="0"/>
    <x v="0"/>
    <x v="35"/>
    <x v="7"/>
    <x v="70"/>
  </r>
  <r>
    <n v="1"/>
    <x v="4"/>
    <s v="DE"/>
    <x v="3"/>
    <x v="39"/>
    <x v="70"/>
    <x v="234"/>
    <s v="DEF 314"/>
    <x v="52"/>
    <x v="73"/>
    <x v="33"/>
    <x v="4"/>
    <x v="70"/>
  </r>
  <r>
    <n v="1"/>
    <x v="4"/>
    <s v="DE"/>
    <x v="3"/>
    <x v="39"/>
    <x v="70"/>
    <x v="235"/>
    <s v="DEF 315"/>
    <x v="28"/>
    <x v="34"/>
    <x v="33"/>
    <x v="4"/>
    <x v="70"/>
  </r>
  <r>
    <n v="1"/>
    <x v="4"/>
    <s v="DE"/>
    <x v="3"/>
    <x v="39"/>
    <x v="70"/>
    <x v="236"/>
    <s v="DEF 316"/>
    <x v="1"/>
    <x v="1"/>
    <x v="33"/>
    <x v="4"/>
    <x v="70"/>
  </r>
  <r>
    <n v="1"/>
    <x v="4"/>
    <s v="DE"/>
    <x v="3"/>
    <x v="39"/>
    <x v="70"/>
    <x v="48"/>
    <s v="DEF 317"/>
    <x v="0"/>
    <x v="0"/>
    <x v="33"/>
    <x v="4"/>
    <x v="70"/>
  </r>
  <r>
    <n v="1"/>
    <x v="4"/>
    <s v="DE"/>
    <x v="3"/>
    <x v="39"/>
    <x v="70"/>
    <x v="237"/>
    <s v="DEF 318"/>
    <x v="4"/>
    <x v="14"/>
    <x v="33"/>
    <x v="4"/>
    <x v="70"/>
  </r>
  <r>
    <n v="1"/>
    <x v="4"/>
    <s v="DE"/>
    <x v="3"/>
    <x v="39"/>
    <x v="70"/>
    <x v="238"/>
    <s v="DEF 319"/>
    <x v="15"/>
    <x v="18"/>
    <x v="33"/>
    <x v="4"/>
    <x v="70"/>
  </r>
  <r>
    <n v="1"/>
    <x v="4"/>
    <s v="DE"/>
    <x v="3"/>
    <x v="39"/>
    <x v="70"/>
    <x v="239"/>
    <s v="DEF 320"/>
    <x v="0"/>
    <x v="0"/>
    <x v="33"/>
    <x v="4"/>
    <x v="70"/>
  </r>
  <r>
    <n v="1"/>
    <x v="4"/>
    <s v="DE"/>
    <x v="3"/>
    <x v="39"/>
    <x v="70"/>
    <x v="240"/>
    <s v="DEF 321"/>
    <x v="0"/>
    <x v="0"/>
    <x v="33"/>
    <x v="4"/>
    <x v="70"/>
  </r>
  <r>
    <n v="1"/>
    <x v="4"/>
    <s v="DE"/>
    <x v="3"/>
    <x v="39"/>
    <x v="70"/>
    <x v="241"/>
    <s v="DEF 322"/>
    <x v="57"/>
    <x v="112"/>
    <x v="33"/>
    <x v="4"/>
    <x v="70"/>
  </r>
  <r>
    <n v="1"/>
    <x v="4"/>
    <s v="DE"/>
    <x v="3"/>
    <x v="39"/>
    <x v="70"/>
    <x v="242"/>
    <s v="DEF 323"/>
    <x v="46"/>
    <x v="60"/>
    <x v="33"/>
    <x v="4"/>
    <x v="70"/>
  </r>
  <r>
    <n v="1"/>
    <x v="4"/>
    <s v="DE"/>
    <x v="3"/>
    <x v="39"/>
    <x v="70"/>
    <x v="243"/>
    <s v="DEF 324"/>
    <x v="0"/>
    <x v="111"/>
    <x v="33"/>
    <x v="4"/>
    <x v="70"/>
  </r>
  <r>
    <n v="1"/>
    <x v="4"/>
    <s v="DE"/>
    <x v="3"/>
    <x v="39"/>
    <x v="70"/>
    <x v="244"/>
    <s v="DEF 325"/>
    <x v="29"/>
    <x v="113"/>
    <x v="33"/>
    <x v="4"/>
    <x v="70"/>
  </r>
  <r>
    <n v="1"/>
    <x v="4"/>
    <s v="DE"/>
    <x v="3"/>
    <x v="39"/>
    <x v="70"/>
    <x v="151"/>
    <s v="DEF 326"/>
    <x v="29"/>
    <x v="86"/>
    <x v="33"/>
    <x v="4"/>
    <x v="70"/>
  </r>
  <r>
    <n v="1"/>
    <x v="4"/>
    <s v="DE"/>
    <x v="3"/>
    <x v="39"/>
    <x v="70"/>
    <x v="245"/>
    <s v="DEF 327"/>
    <x v="13"/>
    <x v="16"/>
    <x v="33"/>
    <x v="4"/>
    <x v="70"/>
  </r>
  <r>
    <n v="1"/>
    <x v="4"/>
    <s v="DE"/>
    <x v="3"/>
    <x v="39"/>
    <x v="70"/>
    <x v="246"/>
    <s v="DEF 328"/>
    <x v="15"/>
    <x v="114"/>
    <x v="33"/>
    <x v="4"/>
    <x v="70"/>
  </r>
  <r>
    <n v="1"/>
    <x v="4"/>
    <s v="DE"/>
    <x v="3"/>
    <x v="39"/>
    <x v="70"/>
    <x v="247"/>
    <s v="DEF 329"/>
    <x v="15"/>
    <x v="59"/>
    <x v="33"/>
    <x v="4"/>
    <x v="70"/>
  </r>
  <r>
    <n v="1"/>
    <x v="4"/>
    <s v="DE"/>
    <x v="3"/>
    <x v="39"/>
    <x v="70"/>
    <x v="248"/>
    <s v="DEF 330"/>
    <x v="29"/>
    <x v="84"/>
    <x v="33"/>
    <x v="4"/>
    <x v="70"/>
  </r>
  <r>
    <n v="1"/>
    <x v="4"/>
    <s v="DE"/>
    <x v="3"/>
    <x v="39"/>
    <x v="70"/>
    <x v="248"/>
    <s v="DEF 331"/>
    <x v="29"/>
    <x v="84"/>
    <x v="33"/>
    <x v="4"/>
    <x v="70"/>
  </r>
  <r>
    <n v="1"/>
    <x v="4"/>
    <s v="DE"/>
    <x v="3"/>
    <x v="39"/>
    <x v="70"/>
    <x v="249"/>
    <s v="DEF 332"/>
    <x v="0"/>
    <x v="0"/>
    <x v="33"/>
    <x v="4"/>
    <x v="70"/>
  </r>
  <r>
    <n v="1"/>
    <x v="4"/>
    <s v="DE"/>
    <x v="3"/>
    <x v="39"/>
    <x v="70"/>
    <x v="250"/>
    <s v="DEF 333"/>
    <x v="14"/>
    <x v="17"/>
    <x v="33"/>
    <x v="4"/>
    <x v="70"/>
  </r>
  <r>
    <n v="1"/>
    <x v="4"/>
    <s v="DE"/>
    <x v="3"/>
    <x v="39"/>
    <x v="70"/>
    <x v="251"/>
    <s v="DEF 334"/>
    <x v="14"/>
    <x v="20"/>
    <x v="33"/>
    <x v="4"/>
    <x v="70"/>
  </r>
  <r>
    <n v="1"/>
    <x v="4"/>
    <s v="DE"/>
    <x v="3"/>
    <x v="39"/>
    <x v="70"/>
    <x v="39"/>
    <s v="DEF 335"/>
    <x v="0"/>
    <x v="0"/>
    <x v="33"/>
    <x v="4"/>
    <x v="70"/>
  </r>
  <r>
    <n v="1"/>
    <x v="4"/>
    <s v="DE"/>
    <x v="3"/>
    <x v="39"/>
    <x v="70"/>
    <x v="39"/>
    <s v="DEF 336"/>
    <x v="0"/>
    <x v="0"/>
    <x v="33"/>
    <x v="4"/>
    <x v="70"/>
  </r>
  <r>
    <n v="1"/>
    <x v="4"/>
    <s v="DE"/>
    <x v="3"/>
    <x v="39"/>
    <x v="70"/>
    <x v="40"/>
    <s v="DEF 337"/>
    <x v="0"/>
    <x v="47"/>
    <x v="33"/>
    <x v="4"/>
    <x v="70"/>
  </r>
  <r>
    <n v="1"/>
    <x v="3"/>
    <s v="CUD"/>
    <x v="3"/>
    <x v="69"/>
    <x v="71"/>
    <x v="31"/>
    <s v="INA0023"/>
    <x v="0"/>
    <x v="0"/>
    <x v="36"/>
    <x v="3"/>
    <x v="71"/>
  </r>
  <r>
    <n v="1"/>
    <x v="3"/>
    <s v="CUD"/>
    <x v="3"/>
    <x v="69"/>
    <x v="71"/>
    <x v="31"/>
    <s v="INA0024"/>
    <x v="0"/>
    <x v="0"/>
    <x v="36"/>
    <x v="3"/>
    <x v="71"/>
  </r>
  <r>
    <n v="1"/>
    <x v="3"/>
    <s v="CUD"/>
    <x v="3"/>
    <x v="69"/>
    <x v="71"/>
    <x v="31"/>
    <s v="INA0025"/>
    <x v="0"/>
    <x v="0"/>
    <x v="36"/>
    <x v="3"/>
    <x v="71"/>
  </r>
  <r>
    <n v="1"/>
    <x v="3"/>
    <s v="CUD"/>
    <x v="3"/>
    <x v="69"/>
    <x v="71"/>
    <x v="31"/>
    <s v="INA0079"/>
    <x v="0"/>
    <x v="0"/>
    <x v="36"/>
    <x v="3"/>
    <x v="71"/>
  </r>
  <r>
    <n v="1"/>
    <x v="3"/>
    <s v="CUD"/>
    <x v="3"/>
    <x v="69"/>
    <x v="71"/>
    <x v="31"/>
    <s v="INA0080"/>
    <x v="0"/>
    <x v="0"/>
    <x v="36"/>
    <x v="3"/>
    <x v="71"/>
  </r>
  <r>
    <n v="1"/>
    <x v="3"/>
    <s v="CUD"/>
    <x v="3"/>
    <x v="69"/>
    <x v="71"/>
    <x v="31"/>
    <s v="INA0081"/>
    <x v="0"/>
    <x v="0"/>
    <x v="36"/>
    <x v="3"/>
    <x v="71"/>
  </r>
  <r>
    <n v="1"/>
    <x v="6"/>
    <s v="AETD"/>
    <x v="3"/>
    <x v="70"/>
    <x v="72"/>
    <x v="216"/>
    <s v="AETD016"/>
    <x v="0"/>
    <x v="0"/>
    <x v="29"/>
    <x v="6"/>
    <x v="72"/>
  </r>
  <r>
    <n v="1"/>
    <x v="6"/>
    <s v="AETD"/>
    <x v="3"/>
    <x v="70"/>
    <x v="72"/>
    <x v="216"/>
    <s v="AETD017"/>
    <x v="0"/>
    <x v="0"/>
    <x v="29"/>
    <x v="6"/>
    <x v="72"/>
  </r>
  <r>
    <n v="1"/>
    <x v="4"/>
    <s v="DE"/>
    <x v="3"/>
    <x v="71"/>
    <x v="73"/>
    <x v="252"/>
    <s v="DEF 338"/>
    <x v="48"/>
    <x v="65"/>
    <x v="26"/>
    <x v="4"/>
    <x v="73"/>
  </r>
  <r>
    <n v="1"/>
    <x v="4"/>
    <s v="DE"/>
    <x v="3"/>
    <x v="71"/>
    <x v="73"/>
    <x v="252"/>
    <s v="DEF 339"/>
    <x v="48"/>
    <x v="65"/>
    <x v="26"/>
    <x v="4"/>
    <x v="73"/>
  </r>
  <r>
    <n v="1"/>
    <x v="4"/>
    <s v="DE"/>
    <x v="3"/>
    <x v="71"/>
    <x v="73"/>
    <x v="83"/>
    <s v="DEF 340"/>
    <x v="8"/>
    <x v="8"/>
    <x v="26"/>
    <x v="4"/>
    <x v="73"/>
  </r>
  <r>
    <n v="1"/>
    <x v="4"/>
    <s v="DE"/>
    <x v="3"/>
    <x v="71"/>
    <x v="73"/>
    <x v="130"/>
    <s v="DEF 341"/>
    <x v="0"/>
    <x v="82"/>
    <x v="26"/>
    <x v="4"/>
    <x v="73"/>
  </r>
  <r>
    <n v="1"/>
    <x v="4"/>
    <s v="DE"/>
    <x v="3"/>
    <x v="71"/>
    <x v="73"/>
    <x v="57"/>
    <s v="DEF 342"/>
    <x v="32"/>
    <x v="41"/>
    <x v="26"/>
    <x v="4"/>
    <x v="73"/>
  </r>
  <r>
    <n v="1"/>
    <x v="4"/>
    <s v="DE"/>
    <x v="3"/>
    <x v="71"/>
    <x v="73"/>
    <x v="58"/>
    <s v="DEF 343"/>
    <x v="4"/>
    <x v="42"/>
    <x v="26"/>
    <x v="4"/>
    <x v="73"/>
  </r>
  <r>
    <n v="1"/>
    <x v="4"/>
    <s v="DE"/>
    <x v="3"/>
    <x v="71"/>
    <x v="73"/>
    <x v="43"/>
    <s v="DEF 344"/>
    <x v="13"/>
    <x v="16"/>
    <x v="26"/>
    <x v="4"/>
    <x v="73"/>
  </r>
  <r>
    <n v="1"/>
    <x v="4"/>
    <s v="DE"/>
    <x v="3"/>
    <x v="71"/>
    <x v="73"/>
    <x v="106"/>
    <s v="DEF 345"/>
    <x v="7"/>
    <x v="69"/>
    <x v="26"/>
    <x v="4"/>
    <x v="73"/>
  </r>
  <r>
    <n v="1"/>
    <x v="4"/>
    <s v="DE"/>
    <x v="3"/>
    <x v="71"/>
    <x v="73"/>
    <x v="61"/>
    <s v="DEF 346"/>
    <x v="17"/>
    <x v="29"/>
    <x v="26"/>
    <x v="4"/>
    <x v="73"/>
  </r>
  <r>
    <n v="1"/>
    <x v="4"/>
    <s v="DE"/>
    <x v="3"/>
    <x v="71"/>
    <x v="73"/>
    <x v="37"/>
    <s v="DEF 347"/>
    <x v="4"/>
    <x v="14"/>
    <x v="26"/>
    <x v="4"/>
    <x v="73"/>
  </r>
  <r>
    <n v="1"/>
    <x v="4"/>
    <s v="DE"/>
    <x v="3"/>
    <x v="71"/>
    <x v="73"/>
    <x v="46"/>
    <s v="DEF 348"/>
    <x v="15"/>
    <x v="18"/>
    <x v="26"/>
    <x v="4"/>
    <x v="73"/>
  </r>
  <r>
    <n v="1"/>
    <x v="4"/>
    <s v="DE"/>
    <x v="3"/>
    <x v="71"/>
    <x v="73"/>
    <x v="224"/>
    <s v="DEF 349"/>
    <x v="4"/>
    <x v="14"/>
    <x v="26"/>
    <x v="4"/>
    <x v="73"/>
  </r>
  <r>
    <n v="1"/>
    <x v="4"/>
    <s v="DE"/>
    <x v="3"/>
    <x v="71"/>
    <x v="73"/>
    <x v="133"/>
    <s v="DEF 350"/>
    <x v="33"/>
    <x v="44"/>
    <x v="26"/>
    <x v="4"/>
    <x v="73"/>
  </r>
  <r>
    <n v="1"/>
    <x v="4"/>
    <s v="DE"/>
    <x v="3"/>
    <x v="71"/>
    <x v="73"/>
    <x v="101"/>
    <s v="DEF 351"/>
    <x v="0"/>
    <x v="43"/>
    <x v="26"/>
    <x v="4"/>
    <x v="73"/>
  </r>
  <r>
    <n v="1"/>
    <x v="4"/>
    <s v="DE"/>
    <x v="3"/>
    <x v="71"/>
    <x v="73"/>
    <x v="51"/>
    <s v="DEF 352"/>
    <x v="0"/>
    <x v="0"/>
    <x v="26"/>
    <x v="4"/>
    <x v="73"/>
  </r>
  <r>
    <n v="1"/>
    <x v="4"/>
    <s v="DE"/>
    <x v="3"/>
    <x v="71"/>
    <x v="73"/>
    <x v="253"/>
    <s v="DEF 353"/>
    <x v="14"/>
    <x v="38"/>
    <x v="26"/>
    <x v="4"/>
    <x v="73"/>
  </r>
  <r>
    <n v="1"/>
    <x v="4"/>
    <s v="DE"/>
    <x v="3"/>
    <x v="71"/>
    <x v="73"/>
    <x v="62"/>
    <s v="DEF 354"/>
    <x v="1"/>
    <x v="1"/>
    <x v="26"/>
    <x v="4"/>
    <x v="73"/>
  </r>
  <r>
    <n v="1"/>
    <x v="4"/>
    <s v="DE"/>
    <x v="3"/>
    <x v="71"/>
    <x v="73"/>
    <x v="254"/>
    <s v="DEF 355"/>
    <x v="14"/>
    <x v="20"/>
    <x v="26"/>
    <x v="4"/>
    <x v="73"/>
  </r>
  <r>
    <n v="1"/>
    <x v="4"/>
    <s v="DE"/>
    <x v="3"/>
    <x v="71"/>
    <x v="73"/>
    <x v="122"/>
    <s v="DEF 356"/>
    <x v="0"/>
    <x v="47"/>
    <x v="26"/>
    <x v="4"/>
    <x v="73"/>
  </r>
  <r>
    <n v="1"/>
    <x v="4"/>
    <s v="DE"/>
    <x v="3"/>
    <x v="71"/>
    <x v="73"/>
    <x v="122"/>
    <s v="DEF 357"/>
    <x v="0"/>
    <x v="47"/>
    <x v="26"/>
    <x v="4"/>
    <x v="73"/>
  </r>
  <r>
    <n v="1"/>
    <x v="4"/>
    <s v="DE"/>
    <x v="3"/>
    <x v="71"/>
    <x v="73"/>
    <x v="25"/>
    <s v="DEF 358"/>
    <x v="11"/>
    <x v="11"/>
    <x v="26"/>
    <x v="4"/>
    <x v="73"/>
  </r>
  <r>
    <n v="1"/>
    <x v="4"/>
    <s v="DE"/>
    <x v="3"/>
    <x v="71"/>
    <x v="73"/>
    <x v="25"/>
    <s v="DEF 359"/>
    <x v="11"/>
    <x v="11"/>
    <x v="26"/>
    <x v="4"/>
    <x v="73"/>
  </r>
  <r>
    <n v="1"/>
    <x v="4"/>
    <s v="DE"/>
    <x v="3"/>
    <x v="71"/>
    <x v="73"/>
    <x v="255"/>
    <s v="DEF 360"/>
    <x v="16"/>
    <x v="115"/>
    <x v="26"/>
    <x v="4"/>
    <x v="73"/>
  </r>
  <r>
    <n v="1"/>
    <x v="4"/>
    <s v="DE"/>
    <x v="3"/>
    <x v="71"/>
    <x v="73"/>
    <x v="256"/>
    <s v="DEF 361"/>
    <x v="18"/>
    <x v="116"/>
    <x v="26"/>
    <x v="4"/>
    <x v="73"/>
  </r>
  <r>
    <n v="1"/>
    <x v="4"/>
    <s v="DE"/>
    <x v="3"/>
    <x v="71"/>
    <x v="73"/>
    <x v="257"/>
    <s v="DEF 362"/>
    <x v="14"/>
    <x v="20"/>
    <x v="26"/>
    <x v="4"/>
    <x v="73"/>
  </r>
  <r>
    <n v="1"/>
    <x v="4"/>
    <s v="DE"/>
    <x v="3"/>
    <x v="71"/>
    <x v="73"/>
    <x v="258"/>
    <s v="DEF 363"/>
    <x v="57"/>
    <x v="117"/>
    <x v="26"/>
    <x v="4"/>
    <x v="73"/>
  </r>
  <r>
    <n v="1"/>
    <x v="8"/>
    <s v="ICT"/>
    <x v="3"/>
    <x v="71"/>
    <x v="73"/>
    <x v="99"/>
    <s v="ITC 026"/>
    <x v="0"/>
    <x v="67"/>
    <x v="26"/>
    <x v="8"/>
    <x v="73"/>
  </r>
  <r>
    <n v="1"/>
    <x v="8"/>
    <s v="ICT"/>
    <x v="3"/>
    <x v="71"/>
    <x v="73"/>
    <x v="99"/>
    <s v="ITC 027"/>
    <x v="0"/>
    <x v="67"/>
    <x v="26"/>
    <x v="8"/>
    <x v="73"/>
  </r>
  <r>
    <n v="1"/>
    <x v="8"/>
    <s v="ICT"/>
    <x v="3"/>
    <x v="71"/>
    <x v="73"/>
    <x v="99"/>
    <s v="ITC 028"/>
    <x v="0"/>
    <x v="67"/>
    <x v="26"/>
    <x v="8"/>
    <x v="73"/>
  </r>
  <r>
    <n v="1"/>
    <x v="8"/>
    <s v="ICT"/>
    <x v="3"/>
    <x v="71"/>
    <x v="73"/>
    <x v="99"/>
    <s v="ITC 029"/>
    <x v="0"/>
    <x v="67"/>
    <x v="26"/>
    <x v="8"/>
    <x v="73"/>
  </r>
  <r>
    <n v="1"/>
    <x v="8"/>
    <s v="ICT"/>
    <x v="3"/>
    <x v="71"/>
    <x v="73"/>
    <x v="99"/>
    <s v="ITC 030"/>
    <x v="0"/>
    <x v="67"/>
    <x v="26"/>
    <x v="8"/>
    <x v="73"/>
  </r>
  <r>
    <n v="1"/>
    <x v="8"/>
    <s v="ICT"/>
    <x v="3"/>
    <x v="71"/>
    <x v="73"/>
    <x v="99"/>
    <s v="ITC 031"/>
    <x v="0"/>
    <x v="67"/>
    <x v="26"/>
    <x v="8"/>
    <x v="73"/>
  </r>
  <r>
    <n v="1"/>
    <x v="4"/>
    <s v="DE"/>
    <x v="3"/>
    <x v="71"/>
    <x v="73"/>
    <x v="259"/>
    <s v="DEF 364"/>
    <x v="46"/>
    <x v="60"/>
    <x v="26"/>
    <x v="4"/>
    <x v="73"/>
  </r>
  <r>
    <n v="1"/>
    <x v="4"/>
    <s v="DE"/>
    <x v="3"/>
    <x v="71"/>
    <x v="73"/>
    <x v="260"/>
    <s v="DEF 365"/>
    <x v="46"/>
    <x v="118"/>
    <x v="26"/>
    <x v="4"/>
    <x v="73"/>
  </r>
  <r>
    <n v="1"/>
    <x v="4"/>
    <s v="DE"/>
    <x v="3"/>
    <x v="71"/>
    <x v="73"/>
    <x v="261"/>
    <s v="DEF 366"/>
    <x v="68"/>
    <x v="119"/>
    <x v="26"/>
    <x v="4"/>
    <x v="73"/>
  </r>
  <r>
    <n v="1"/>
    <x v="4"/>
    <s v="DE"/>
    <x v="3"/>
    <x v="71"/>
    <x v="73"/>
    <x v="262"/>
    <s v="DEF 367"/>
    <x v="0"/>
    <x v="0"/>
    <x v="26"/>
    <x v="4"/>
    <x v="73"/>
  </r>
  <r>
    <n v="1"/>
    <x v="4"/>
    <s v="DE"/>
    <x v="3"/>
    <x v="71"/>
    <x v="73"/>
    <x v="74"/>
    <s v="DEF 368"/>
    <x v="47"/>
    <x v="62"/>
    <x v="26"/>
    <x v="4"/>
    <x v="73"/>
  </r>
  <r>
    <n v="1"/>
    <x v="4"/>
    <s v="DE"/>
    <x v="3"/>
    <x v="71"/>
    <x v="73"/>
    <x v="263"/>
    <s v="DEF 369"/>
    <x v="69"/>
    <x v="120"/>
    <x v="26"/>
    <x v="4"/>
    <x v="73"/>
  </r>
  <r>
    <n v="1"/>
    <x v="4"/>
    <s v="DE"/>
    <x v="3"/>
    <x v="71"/>
    <x v="73"/>
    <x v="211"/>
    <s v="DEF 370"/>
    <x v="45"/>
    <x v="58"/>
    <x v="26"/>
    <x v="4"/>
    <x v="73"/>
  </r>
  <r>
    <n v="1"/>
    <x v="4"/>
    <s v="DE"/>
    <x v="3"/>
    <x v="71"/>
    <x v="73"/>
    <x v="264"/>
    <s v="DEF 371"/>
    <x v="4"/>
    <x v="4"/>
    <x v="26"/>
    <x v="4"/>
    <x v="73"/>
  </r>
  <r>
    <n v="1"/>
    <x v="4"/>
    <s v="DE"/>
    <x v="3"/>
    <x v="71"/>
    <x v="73"/>
    <x v="265"/>
    <s v="DEF 372"/>
    <x v="4"/>
    <x v="14"/>
    <x v="26"/>
    <x v="4"/>
    <x v="73"/>
  </r>
  <r>
    <n v="1"/>
    <x v="4"/>
    <s v="DE"/>
    <x v="3"/>
    <x v="71"/>
    <x v="73"/>
    <x v="266"/>
    <s v="DEF 373"/>
    <x v="1"/>
    <x v="1"/>
    <x v="26"/>
    <x v="4"/>
    <x v="73"/>
  </r>
  <r>
    <n v="1"/>
    <x v="4"/>
    <s v="DE"/>
    <x v="3"/>
    <x v="71"/>
    <x v="73"/>
    <x v="178"/>
    <s v="DEF 374"/>
    <x v="51"/>
    <x v="94"/>
    <x v="26"/>
    <x v="4"/>
    <x v="73"/>
  </r>
  <r>
    <n v="1"/>
    <x v="4"/>
    <s v="DE"/>
    <x v="3"/>
    <x v="71"/>
    <x v="73"/>
    <x v="102"/>
    <s v="DEF 375"/>
    <x v="49"/>
    <x v="39"/>
    <x v="26"/>
    <x v="4"/>
    <x v="73"/>
  </r>
  <r>
    <n v="1"/>
    <x v="4"/>
    <s v="DE"/>
    <x v="3"/>
    <x v="71"/>
    <x v="73"/>
    <x v="179"/>
    <s v="DEF 376"/>
    <x v="34"/>
    <x v="45"/>
    <x v="26"/>
    <x v="4"/>
    <x v="73"/>
  </r>
  <r>
    <n v="1"/>
    <x v="4"/>
    <s v="DE"/>
    <x v="3"/>
    <x v="71"/>
    <x v="73"/>
    <x v="180"/>
    <s v="DEF 377"/>
    <x v="33"/>
    <x v="95"/>
    <x v="26"/>
    <x v="4"/>
    <x v="73"/>
  </r>
  <r>
    <n v="1"/>
    <x v="4"/>
    <s v="DE"/>
    <x v="3"/>
    <x v="71"/>
    <x v="73"/>
    <x v="181"/>
    <s v="DEF 378"/>
    <x v="0"/>
    <x v="43"/>
    <x v="26"/>
    <x v="4"/>
    <x v="73"/>
  </r>
  <r>
    <n v="1"/>
    <x v="4"/>
    <s v="DE"/>
    <x v="3"/>
    <x v="71"/>
    <x v="73"/>
    <x v="267"/>
    <s v="DEF 379"/>
    <x v="0"/>
    <x v="46"/>
    <x v="26"/>
    <x v="4"/>
    <x v="73"/>
  </r>
  <r>
    <n v="1"/>
    <x v="4"/>
    <s v="DE"/>
    <x v="3"/>
    <x v="71"/>
    <x v="73"/>
    <x v="268"/>
    <s v="DEF 380"/>
    <x v="12"/>
    <x v="13"/>
    <x v="26"/>
    <x v="4"/>
    <x v="73"/>
  </r>
  <r>
    <n v="1"/>
    <x v="4"/>
    <s v="DE"/>
    <x v="3"/>
    <x v="71"/>
    <x v="73"/>
    <x v="269"/>
    <s v="DEF 381"/>
    <x v="6"/>
    <x v="6"/>
    <x v="26"/>
    <x v="4"/>
    <x v="73"/>
  </r>
  <r>
    <n v="1"/>
    <x v="4"/>
    <s v="DE"/>
    <x v="3"/>
    <x v="71"/>
    <x v="73"/>
    <x v="270"/>
    <s v="DEF 382"/>
    <x v="46"/>
    <x v="118"/>
    <x v="26"/>
    <x v="4"/>
    <x v="73"/>
  </r>
  <r>
    <n v="1"/>
    <x v="4"/>
    <s v="DE"/>
    <x v="3"/>
    <x v="71"/>
    <x v="73"/>
    <x v="182"/>
    <s v="DEF 383"/>
    <x v="63"/>
    <x v="88"/>
    <x v="26"/>
    <x v="4"/>
    <x v="73"/>
  </r>
  <r>
    <n v="1"/>
    <x v="4"/>
    <s v="DE"/>
    <x v="3"/>
    <x v="71"/>
    <x v="73"/>
    <x v="184"/>
    <s v="DEF 384"/>
    <x v="13"/>
    <x v="16"/>
    <x v="26"/>
    <x v="4"/>
    <x v="73"/>
  </r>
  <r>
    <n v="1"/>
    <x v="4"/>
    <s v="DE"/>
    <x v="3"/>
    <x v="71"/>
    <x v="73"/>
    <x v="271"/>
    <s v="DEF 385"/>
    <x v="11"/>
    <x v="11"/>
    <x v="26"/>
    <x v="4"/>
    <x v="73"/>
  </r>
  <r>
    <n v="1"/>
    <x v="4"/>
    <s v="DE"/>
    <x v="3"/>
    <x v="71"/>
    <x v="73"/>
    <x v="272"/>
    <s v="DEF 386"/>
    <x v="62"/>
    <x v="121"/>
    <x v="26"/>
    <x v="4"/>
    <x v="73"/>
  </r>
  <r>
    <n v="1"/>
    <x v="4"/>
    <s v="DE"/>
    <x v="3"/>
    <x v="71"/>
    <x v="73"/>
    <x v="273"/>
    <s v="DEF 387"/>
    <x v="17"/>
    <x v="122"/>
    <x v="26"/>
    <x v="4"/>
    <x v="73"/>
  </r>
  <r>
    <n v="1"/>
    <x v="4"/>
    <s v="DE"/>
    <x v="3"/>
    <x v="72"/>
    <x v="74"/>
    <x v="37"/>
    <s v="DEF 388"/>
    <x v="4"/>
    <x v="14"/>
    <x v="26"/>
    <x v="4"/>
    <x v="74"/>
  </r>
  <r>
    <n v="1"/>
    <x v="4"/>
    <s v="DE"/>
    <x v="3"/>
    <x v="72"/>
    <x v="74"/>
    <x v="46"/>
    <s v="DEF 389"/>
    <x v="15"/>
    <x v="59"/>
    <x v="26"/>
    <x v="4"/>
    <x v="74"/>
  </r>
  <r>
    <n v="1"/>
    <x v="4"/>
    <s v="DE"/>
    <x v="3"/>
    <x v="72"/>
    <x v="74"/>
    <x v="274"/>
    <s v="DEF 390"/>
    <x v="0"/>
    <x v="0"/>
    <x v="26"/>
    <x v="4"/>
    <x v="74"/>
  </r>
  <r>
    <n v="1"/>
    <x v="6"/>
    <s v="AETD"/>
    <x v="3"/>
    <x v="73"/>
    <x v="75"/>
    <x v="216"/>
    <s v="AETD018"/>
    <x v="0"/>
    <x v="0"/>
    <x v="29"/>
    <x v="6"/>
    <x v="75"/>
  </r>
  <r>
    <n v="1"/>
    <x v="6"/>
    <s v="AETD"/>
    <x v="3"/>
    <x v="73"/>
    <x v="75"/>
    <x v="275"/>
    <s v="AETD019"/>
    <x v="0"/>
    <x v="0"/>
    <x v="29"/>
    <x v="6"/>
    <x v="75"/>
  </r>
  <r>
    <n v="1"/>
    <x v="6"/>
    <s v="AETD"/>
    <x v="3"/>
    <x v="73"/>
    <x v="75"/>
    <x v="132"/>
    <s v="AETD020"/>
    <x v="0"/>
    <x v="0"/>
    <x v="29"/>
    <x v="6"/>
    <x v="75"/>
  </r>
  <r>
    <n v="1"/>
    <x v="6"/>
    <s v="AETD"/>
    <x v="3"/>
    <x v="73"/>
    <x v="75"/>
    <x v="132"/>
    <n v="4917933"/>
    <x v="0"/>
    <x v="0"/>
    <x v="29"/>
    <x v="6"/>
    <x v="75"/>
  </r>
  <r>
    <n v="1"/>
    <x v="1"/>
    <s v="TES"/>
    <x v="3"/>
    <x v="73"/>
    <x v="75"/>
    <x v="95"/>
    <s v="TES0055"/>
    <x v="0"/>
    <x v="0"/>
    <x v="26"/>
    <x v="1"/>
    <x v="75"/>
  </r>
  <r>
    <n v="1"/>
    <x v="1"/>
    <s v="TES"/>
    <x v="3"/>
    <x v="73"/>
    <x v="75"/>
    <x v="95"/>
    <s v="TES0056"/>
    <x v="0"/>
    <x v="0"/>
    <x v="26"/>
    <x v="1"/>
    <x v="75"/>
  </r>
  <r>
    <n v="1"/>
    <x v="1"/>
    <s v="TES"/>
    <x v="3"/>
    <x v="73"/>
    <x v="75"/>
    <x v="233"/>
    <s v="TES0057"/>
    <x v="0"/>
    <x v="0"/>
    <x v="26"/>
    <x v="1"/>
    <x v="75"/>
  </r>
  <r>
    <n v="1"/>
    <x v="1"/>
    <s v="TES"/>
    <x v="3"/>
    <x v="73"/>
    <x v="75"/>
    <x v="233"/>
    <s v="TES0058"/>
    <x v="0"/>
    <x v="0"/>
    <x v="26"/>
    <x v="1"/>
    <x v="75"/>
  </r>
  <r>
    <n v="1"/>
    <x v="4"/>
    <s v="DE"/>
    <x v="3"/>
    <x v="74"/>
    <x v="76"/>
    <x v="276"/>
    <s v="DEF 391"/>
    <x v="6"/>
    <x v="123"/>
    <x v="26"/>
    <x v="4"/>
    <x v="76"/>
  </r>
  <r>
    <n v="1"/>
    <x v="4"/>
    <s v="DE"/>
    <x v="3"/>
    <x v="74"/>
    <x v="76"/>
    <x v="196"/>
    <s v="DEF 392"/>
    <x v="14"/>
    <x v="20"/>
    <x v="26"/>
    <x v="4"/>
    <x v="76"/>
  </r>
  <r>
    <n v="1"/>
    <x v="4"/>
    <s v="DE"/>
    <x v="3"/>
    <x v="74"/>
    <x v="76"/>
    <x v="277"/>
    <s v="DEF 393"/>
    <x v="14"/>
    <x v="20"/>
    <x v="26"/>
    <x v="4"/>
    <x v="76"/>
  </r>
  <r>
    <n v="1"/>
    <x v="0"/>
    <s v="HFP"/>
    <x v="1"/>
    <x v="63"/>
    <x v="64"/>
    <x v="80"/>
    <s v="HFP023"/>
    <x v="0"/>
    <x v="0"/>
    <x v="4"/>
    <x v="0"/>
    <x v="64"/>
  </r>
  <r>
    <n v="1"/>
    <x v="0"/>
    <s v="HFP"/>
    <x v="1"/>
    <x v="63"/>
    <x v="64"/>
    <x v="0"/>
    <s v="HFP024"/>
    <x v="0"/>
    <x v="0"/>
    <x v="4"/>
    <x v="0"/>
    <x v="64"/>
  </r>
  <r>
    <n v="1"/>
    <x v="0"/>
    <s v="HFP"/>
    <x v="1"/>
    <x v="63"/>
    <x v="64"/>
    <x v="0"/>
    <s v="HFP025"/>
    <x v="0"/>
    <x v="0"/>
    <x v="4"/>
    <x v="0"/>
    <x v="64"/>
  </r>
  <r>
    <n v="1"/>
    <x v="0"/>
    <s v="HFP"/>
    <x v="1"/>
    <x v="63"/>
    <x v="64"/>
    <x v="0"/>
    <s v="HFP026"/>
    <x v="0"/>
    <x v="0"/>
    <x v="4"/>
    <x v="0"/>
    <x v="64"/>
  </r>
  <r>
    <n v="1"/>
    <x v="0"/>
    <s v="HFP"/>
    <x v="1"/>
    <x v="63"/>
    <x v="64"/>
    <x v="0"/>
    <s v="HFP027"/>
    <x v="0"/>
    <x v="0"/>
    <x v="4"/>
    <x v="0"/>
    <x v="64"/>
  </r>
  <r>
    <n v="1"/>
    <x v="4"/>
    <s v="DE"/>
    <x v="3"/>
    <x v="74"/>
    <x v="76"/>
    <x v="278"/>
    <s v="DEF 394"/>
    <x v="15"/>
    <x v="18"/>
    <x v="26"/>
    <x v="4"/>
    <x v="76"/>
  </r>
  <r>
    <n v="1"/>
    <x v="4"/>
    <s v="DE"/>
    <x v="3"/>
    <x v="74"/>
    <x v="76"/>
    <x v="237"/>
    <s v="DEF 395"/>
    <x v="4"/>
    <x v="14"/>
    <x v="26"/>
    <x v="4"/>
    <x v="76"/>
  </r>
  <r>
    <n v="1"/>
    <x v="4"/>
    <s v="DE"/>
    <x v="3"/>
    <x v="74"/>
    <x v="76"/>
    <x v="238"/>
    <s v="DEF 396"/>
    <x v="15"/>
    <x v="18"/>
    <x v="26"/>
    <x v="4"/>
    <x v="76"/>
  </r>
  <r>
    <n v="1"/>
    <x v="2"/>
    <s v="MPT"/>
    <x v="4"/>
    <x v="22"/>
    <x v="46"/>
    <x v="4"/>
    <s v="MPT029"/>
    <x v="27"/>
    <x v="33"/>
    <x v="28"/>
    <x v="2"/>
    <x v="46"/>
  </r>
  <r>
    <n v="1"/>
    <x v="2"/>
    <s v="MPT"/>
    <x v="4"/>
    <x v="22"/>
    <x v="46"/>
    <x v="4"/>
    <s v="MPT030"/>
    <x v="0"/>
    <x v="0"/>
    <x v="28"/>
    <x v="2"/>
    <x v="46"/>
  </r>
  <r>
    <n v="1"/>
    <x v="4"/>
    <s v="DE"/>
    <x v="3"/>
    <x v="74"/>
    <x v="76"/>
    <x v="279"/>
    <s v="DEF 397"/>
    <x v="4"/>
    <x v="124"/>
    <x v="26"/>
    <x v="4"/>
    <x v="76"/>
  </r>
  <r>
    <n v="1"/>
    <x v="4"/>
    <s v="DE"/>
    <x v="3"/>
    <x v="74"/>
    <x v="76"/>
    <x v="73"/>
    <s v="DEF 398"/>
    <x v="12"/>
    <x v="61"/>
    <x v="26"/>
    <x v="4"/>
    <x v="76"/>
  </r>
  <r>
    <n v="1"/>
    <x v="4"/>
    <s v="DE"/>
    <x v="3"/>
    <x v="74"/>
    <x v="76"/>
    <x v="280"/>
    <s v="DEF 399"/>
    <x v="0"/>
    <x v="96"/>
    <x v="26"/>
    <x v="4"/>
    <x v="76"/>
  </r>
  <r>
    <n v="1"/>
    <x v="4"/>
    <s v="DE"/>
    <x v="3"/>
    <x v="74"/>
    <x v="76"/>
    <x v="280"/>
    <s v="DEF 400"/>
    <x v="0"/>
    <x v="96"/>
    <x v="26"/>
    <x v="4"/>
    <x v="76"/>
  </r>
  <r>
    <n v="1"/>
    <x v="4"/>
    <s v="DE"/>
    <x v="3"/>
    <x v="74"/>
    <x v="76"/>
    <x v="280"/>
    <s v="DEF 401"/>
    <x v="0"/>
    <x v="96"/>
    <x v="26"/>
    <x v="4"/>
    <x v="76"/>
  </r>
  <r>
    <n v="1"/>
    <x v="4"/>
    <s v="DE"/>
    <x v="3"/>
    <x v="74"/>
    <x v="76"/>
    <x v="281"/>
    <s v="DEF 402"/>
    <x v="0"/>
    <x v="0"/>
    <x v="26"/>
    <x v="4"/>
    <x v="76"/>
  </r>
  <r>
    <n v="1"/>
    <x v="4"/>
    <s v="DE"/>
    <x v="3"/>
    <x v="74"/>
    <x v="76"/>
    <x v="281"/>
    <s v="DEF 403"/>
    <x v="0"/>
    <x v="0"/>
    <x v="26"/>
    <x v="4"/>
    <x v="76"/>
  </r>
  <r>
    <n v="1"/>
    <x v="4"/>
    <s v="DE"/>
    <x v="3"/>
    <x v="74"/>
    <x v="76"/>
    <x v="63"/>
    <s v="DEF 404"/>
    <x v="34"/>
    <x v="45"/>
    <x v="26"/>
    <x v="4"/>
    <x v="76"/>
  </r>
  <r>
    <n v="1"/>
    <x v="6"/>
    <s v="AETD"/>
    <x v="3"/>
    <x v="75"/>
    <x v="77"/>
    <x v="282"/>
    <s v="AETD91"/>
    <x v="0"/>
    <x v="0"/>
    <x v="29"/>
    <x v="6"/>
    <x v="77"/>
  </r>
  <r>
    <n v="1"/>
    <x v="6"/>
    <s v="AETD"/>
    <x v="3"/>
    <x v="75"/>
    <x v="77"/>
    <x v="282"/>
    <s v="AETD92"/>
    <x v="0"/>
    <x v="0"/>
    <x v="29"/>
    <x v="6"/>
    <x v="77"/>
  </r>
  <r>
    <n v="1"/>
    <x v="3"/>
    <s v="CUD"/>
    <x v="3"/>
    <x v="76"/>
    <x v="78"/>
    <x v="283"/>
    <s v="INA0026"/>
    <x v="0"/>
    <x v="0"/>
    <x v="26"/>
    <x v="3"/>
    <x v="78"/>
  </r>
  <r>
    <n v="1"/>
    <x v="3"/>
    <s v="CUD"/>
    <x v="3"/>
    <x v="76"/>
    <x v="78"/>
    <x v="7"/>
    <s v="INA0027"/>
    <x v="0"/>
    <x v="0"/>
    <x v="26"/>
    <x v="3"/>
    <x v="78"/>
  </r>
  <r>
    <n v="1"/>
    <x v="3"/>
    <s v="CUD"/>
    <x v="3"/>
    <x v="76"/>
    <x v="78"/>
    <x v="283"/>
    <s v="INA0082"/>
    <x v="0"/>
    <x v="0"/>
    <x v="26"/>
    <x v="3"/>
    <x v="78"/>
  </r>
  <r>
    <n v="1"/>
    <x v="3"/>
    <s v="CUD"/>
    <x v="3"/>
    <x v="76"/>
    <x v="78"/>
    <x v="7"/>
    <s v="INA0083"/>
    <x v="0"/>
    <x v="0"/>
    <x v="26"/>
    <x v="3"/>
    <x v="78"/>
  </r>
  <r>
    <n v="1"/>
    <x v="4"/>
    <s v="DE"/>
    <x v="3"/>
    <x v="77"/>
    <x v="79"/>
    <x v="84"/>
    <s v="DEF 405"/>
    <x v="0"/>
    <x v="0"/>
    <x v="29"/>
    <x v="4"/>
    <x v="79"/>
  </r>
  <r>
    <n v="1"/>
    <x v="4"/>
    <s v="DE"/>
    <x v="3"/>
    <x v="77"/>
    <x v="79"/>
    <x v="58"/>
    <s v="DEF 406"/>
    <x v="4"/>
    <x v="42"/>
    <x v="29"/>
    <x v="4"/>
    <x v="79"/>
  </r>
  <r>
    <n v="1"/>
    <x v="4"/>
    <s v="DE"/>
    <x v="3"/>
    <x v="77"/>
    <x v="79"/>
    <x v="284"/>
    <s v="DEF 407"/>
    <x v="0"/>
    <x v="43"/>
    <x v="29"/>
    <x v="4"/>
    <x v="79"/>
  </r>
  <r>
    <n v="1"/>
    <x v="4"/>
    <s v="DE"/>
    <x v="3"/>
    <x v="77"/>
    <x v="79"/>
    <x v="87"/>
    <s v="DEF 408"/>
    <x v="0"/>
    <x v="64"/>
    <x v="29"/>
    <x v="4"/>
    <x v="79"/>
  </r>
  <r>
    <n v="1"/>
    <x v="0"/>
    <s v="HFP"/>
    <x v="1"/>
    <x v="63"/>
    <x v="64"/>
    <x v="0"/>
    <s v="HFP028"/>
    <x v="0"/>
    <x v="0"/>
    <x v="4"/>
    <x v="0"/>
    <x v="64"/>
  </r>
  <r>
    <n v="1"/>
    <x v="0"/>
    <s v="HFP"/>
    <x v="1"/>
    <x v="63"/>
    <x v="64"/>
    <x v="0"/>
    <s v="HFP029"/>
    <x v="0"/>
    <x v="0"/>
    <x v="4"/>
    <x v="0"/>
    <x v="64"/>
  </r>
  <r>
    <n v="1"/>
    <x v="1"/>
    <s v="TES"/>
    <x v="1"/>
    <x v="78"/>
    <x v="80"/>
    <x v="117"/>
    <n v="5603197"/>
    <x v="0"/>
    <x v="0"/>
    <x v="4"/>
    <x v="1"/>
    <x v="80"/>
  </r>
  <r>
    <n v="1"/>
    <x v="1"/>
    <s v="TES"/>
    <x v="1"/>
    <x v="78"/>
    <x v="80"/>
    <x v="117"/>
    <n v="5603198"/>
    <x v="0"/>
    <x v="0"/>
    <x v="4"/>
    <x v="1"/>
    <x v="80"/>
  </r>
  <r>
    <n v="1"/>
    <x v="1"/>
    <s v="TES"/>
    <x v="1"/>
    <x v="78"/>
    <x v="80"/>
    <x v="117"/>
    <n v="5603199"/>
    <x v="0"/>
    <x v="0"/>
    <x v="4"/>
    <x v="1"/>
    <x v="80"/>
  </r>
  <r>
    <n v="1"/>
    <x v="1"/>
    <s v="TES"/>
    <x v="1"/>
    <x v="78"/>
    <x v="80"/>
    <x v="117"/>
    <n v="5603200"/>
    <x v="0"/>
    <x v="0"/>
    <x v="4"/>
    <x v="1"/>
    <x v="80"/>
  </r>
  <r>
    <n v="1"/>
    <x v="4"/>
    <s v="DE"/>
    <x v="3"/>
    <x v="77"/>
    <x v="79"/>
    <x v="87"/>
    <s v="DEF 409"/>
    <x v="0"/>
    <x v="64"/>
    <x v="29"/>
    <x v="4"/>
    <x v="79"/>
  </r>
  <r>
    <n v="1"/>
    <x v="4"/>
    <s v="DE"/>
    <x v="3"/>
    <x v="77"/>
    <x v="79"/>
    <x v="114"/>
    <s v="DEF 410"/>
    <x v="38"/>
    <x v="51"/>
    <x v="29"/>
    <x v="4"/>
    <x v="79"/>
  </r>
  <r>
    <n v="1"/>
    <x v="4"/>
    <s v="DE"/>
    <x v="3"/>
    <x v="77"/>
    <x v="79"/>
    <x v="114"/>
    <s v="DEF 411"/>
    <x v="38"/>
    <x v="51"/>
    <x v="29"/>
    <x v="4"/>
    <x v="79"/>
  </r>
  <r>
    <n v="1"/>
    <x v="4"/>
    <s v="DE"/>
    <x v="3"/>
    <x v="77"/>
    <x v="79"/>
    <x v="114"/>
    <s v="DEF 412"/>
    <x v="38"/>
    <x v="51"/>
    <x v="29"/>
    <x v="4"/>
    <x v="79"/>
  </r>
  <r>
    <n v="1"/>
    <x v="4"/>
    <s v="DE"/>
    <x v="3"/>
    <x v="77"/>
    <x v="79"/>
    <x v="114"/>
    <s v="DEF 413"/>
    <x v="38"/>
    <x v="51"/>
    <x v="29"/>
    <x v="4"/>
    <x v="79"/>
  </r>
  <r>
    <n v="1"/>
    <x v="4"/>
    <s v="DE"/>
    <x v="3"/>
    <x v="77"/>
    <x v="79"/>
    <x v="62"/>
    <s v="DEF 414"/>
    <x v="1"/>
    <x v="1"/>
    <x v="29"/>
    <x v="4"/>
    <x v="79"/>
  </r>
  <r>
    <n v="1"/>
    <x v="4"/>
    <s v="DE"/>
    <x v="3"/>
    <x v="77"/>
    <x v="79"/>
    <x v="63"/>
    <s v="DEF 415"/>
    <x v="34"/>
    <x v="45"/>
    <x v="29"/>
    <x v="4"/>
    <x v="79"/>
  </r>
  <r>
    <n v="1"/>
    <x v="4"/>
    <s v="DE"/>
    <x v="3"/>
    <x v="77"/>
    <x v="79"/>
    <x v="63"/>
    <s v="DEF 416"/>
    <x v="34"/>
    <x v="45"/>
    <x v="29"/>
    <x v="4"/>
    <x v="79"/>
  </r>
  <r>
    <n v="1"/>
    <x v="4"/>
    <s v="DE"/>
    <x v="3"/>
    <x v="77"/>
    <x v="79"/>
    <x v="119"/>
    <s v="DEF 417"/>
    <x v="0"/>
    <x v="15"/>
    <x v="29"/>
    <x v="4"/>
    <x v="79"/>
  </r>
  <r>
    <n v="1"/>
    <x v="4"/>
    <s v="DE"/>
    <x v="3"/>
    <x v="77"/>
    <x v="79"/>
    <x v="119"/>
    <s v="DEF 418"/>
    <x v="0"/>
    <x v="15"/>
    <x v="29"/>
    <x v="4"/>
    <x v="79"/>
  </r>
  <r>
    <n v="1"/>
    <x v="4"/>
    <s v="DE"/>
    <x v="3"/>
    <x v="77"/>
    <x v="79"/>
    <x v="120"/>
    <s v="DEF 419"/>
    <x v="0"/>
    <x v="15"/>
    <x v="29"/>
    <x v="4"/>
    <x v="79"/>
  </r>
  <r>
    <n v="1"/>
    <x v="4"/>
    <s v="DE"/>
    <x v="3"/>
    <x v="77"/>
    <x v="79"/>
    <x v="121"/>
    <s v="DEF 420"/>
    <x v="0"/>
    <x v="0"/>
    <x v="29"/>
    <x v="4"/>
    <x v="79"/>
  </r>
  <r>
    <n v="1"/>
    <x v="4"/>
    <s v="DE"/>
    <x v="3"/>
    <x v="77"/>
    <x v="79"/>
    <x v="122"/>
    <s v="DEF 421"/>
    <x v="0"/>
    <x v="47"/>
    <x v="29"/>
    <x v="4"/>
    <x v="79"/>
  </r>
  <r>
    <n v="1"/>
    <x v="4"/>
    <s v="DE"/>
    <x v="3"/>
    <x v="77"/>
    <x v="79"/>
    <x v="122"/>
    <s v="DEF 422"/>
    <x v="0"/>
    <x v="47"/>
    <x v="29"/>
    <x v="4"/>
    <x v="79"/>
  </r>
  <r>
    <n v="1"/>
    <x v="2"/>
    <s v="MPT"/>
    <x v="3"/>
    <x v="79"/>
    <x v="81"/>
    <x v="4"/>
    <n v="4931043"/>
    <x v="15"/>
    <x v="25"/>
    <x v="26"/>
    <x v="2"/>
    <x v="81"/>
  </r>
  <r>
    <n v="1"/>
    <x v="2"/>
    <s v="MPT"/>
    <x v="3"/>
    <x v="79"/>
    <x v="81"/>
    <x v="3"/>
    <n v="4931048"/>
    <x v="70"/>
    <x v="55"/>
    <x v="26"/>
    <x v="2"/>
    <x v="81"/>
  </r>
  <r>
    <n v="1"/>
    <x v="6"/>
    <s v="AETD"/>
    <x v="3"/>
    <x v="80"/>
    <x v="82"/>
    <x v="132"/>
    <s v="AETD021"/>
    <x v="0"/>
    <x v="0"/>
    <x v="29"/>
    <x v="6"/>
    <x v="82"/>
  </r>
  <r>
    <n v="1"/>
    <x v="6"/>
    <s v="AETD"/>
    <x v="3"/>
    <x v="80"/>
    <x v="82"/>
    <x v="132"/>
    <n v="4917549"/>
    <x v="0"/>
    <x v="0"/>
    <x v="29"/>
    <x v="6"/>
    <x v="82"/>
  </r>
  <r>
    <n v="1"/>
    <x v="4"/>
    <s v="DE"/>
    <x v="3"/>
    <x v="81"/>
    <x v="83"/>
    <x v="94"/>
    <s v="DEF 423"/>
    <x v="48"/>
    <x v="65"/>
    <x v="26"/>
    <x v="4"/>
    <x v="83"/>
  </r>
  <r>
    <n v="1"/>
    <x v="4"/>
    <s v="DE"/>
    <x v="3"/>
    <x v="81"/>
    <x v="83"/>
    <x v="130"/>
    <s v="DEF 424"/>
    <x v="0"/>
    <x v="82"/>
    <x v="26"/>
    <x v="4"/>
    <x v="83"/>
  </r>
  <r>
    <n v="1"/>
    <x v="8"/>
    <s v="ICT"/>
    <x v="3"/>
    <x v="81"/>
    <x v="83"/>
    <x v="110"/>
    <n v="4917405"/>
    <x v="0"/>
    <x v="0"/>
    <x v="26"/>
    <x v="8"/>
    <x v="83"/>
  </r>
  <r>
    <n v="1"/>
    <x v="8"/>
    <s v="ICT"/>
    <x v="3"/>
    <x v="81"/>
    <x v="83"/>
    <x v="110"/>
    <s v="ITC 032  "/>
    <x v="0"/>
    <x v="0"/>
    <x v="26"/>
    <x v="8"/>
    <x v="83"/>
  </r>
  <r>
    <n v="1"/>
    <x v="8"/>
    <s v="ICT"/>
    <x v="3"/>
    <x v="81"/>
    <x v="83"/>
    <x v="129"/>
    <s v="ITC 033"/>
    <x v="0"/>
    <x v="0"/>
    <x v="26"/>
    <x v="8"/>
    <x v="83"/>
  </r>
  <r>
    <n v="1"/>
    <x v="8"/>
    <s v="ICT"/>
    <x v="3"/>
    <x v="81"/>
    <x v="83"/>
    <x v="129"/>
    <s v="ITC 034"/>
    <x v="0"/>
    <x v="0"/>
    <x v="26"/>
    <x v="8"/>
    <x v="83"/>
  </r>
  <r>
    <n v="1"/>
    <x v="8"/>
    <s v="ICT"/>
    <x v="3"/>
    <x v="81"/>
    <x v="83"/>
    <x v="111"/>
    <s v="ITC 035"/>
    <x v="0"/>
    <x v="0"/>
    <x v="26"/>
    <x v="8"/>
    <x v="83"/>
  </r>
  <r>
    <n v="1"/>
    <x v="4"/>
    <s v="DE"/>
    <x v="3"/>
    <x v="81"/>
    <x v="83"/>
    <x v="56"/>
    <s v="DEF 425"/>
    <x v="13"/>
    <x v="40"/>
    <x v="26"/>
    <x v="4"/>
    <x v="83"/>
  </r>
  <r>
    <n v="1"/>
    <x v="4"/>
    <s v="DE"/>
    <x v="3"/>
    <x v="81"/>
    <x v="83"/>
    <x v="57"/>
    <s v="DEF 426"/>
    <x v="32"/>
    <x v="41"/>
    <x v="26"/>
    <x v="4"/>
    <x v="83"/>
  </r>
  <r>
    <n v="1"/>
    <x v="4"/>
    <s v="DE"/>
    <x v="3"/>
    <x v="81"/>
    <x v="83"/>
    <x v="44"/>
    <s v="DEF 427"/>
    <x v="0"/>
    <x v="15"/>
    <x v="26"/>
    <x v="4"/>
    <x v="83"/>
  </r>
  <r>
    <n v="1"/>
    <x v="4"/>
    <s v="DE"/>
    <x v="3"/>
    <x v="81"/>
    <x v="83"/>
    <x v="104"/>
    <s v="DEF 428"/>
    <x v="0"/>
    <x v="0"/>
    <x v="26"/>
    <x v="4"/>
    <x v="83"/>
  </r>
  <r>
    <n v="1"/>
    <x v="4"/>
    <s v="DE"/>
    <x v="3"/>
    <x v="81"/>
    <x v="83"/>
    <x v="285"/>
    <s v="DEF 429"/>
    <x v="0"/>
    <x v="0"/>
    <x v="26"/>
    <x v="4"/>
    <x v="83"/>
  </r>
  <r>
    <n v="1"/>
    <x v="4"/>
    <s v="DE"/>
    <x v="3"/>
    <x v="81"/>
    <x v="83"/>
    <x v="286"/>
    <s v="DEF 430"/>
    <x v="15"/>
    <x v="25"/>
    <x v="26"/>
    <x v="4"/>
    <x v="83"/>
  </r>
  <r>
    <n v="1"/>
    <x v="4"/>
    <s v="DE"/>
    <x v="3"/>
    <x v="81"/>
    <x v="83"/>
    <x v="287"/>
    <s v="DEF 431"/>
    <x v="17"/>
    <x v="29"/>
    <x v="26"/>
    <x v="4"/>
    <x v="83"/>
  </r>
  <r>
    <n v="1"/>
    <x v="4"/>
    <s v="DE"/>
    <x v="3"/>
    <x v="81"/>
    <x v="83"/>
    <x v="288"/>
    <s v="DEF 432"/>
    <x v="33"/>
    <x v="44"/>
    <x v="26"/>
    <x v="4"/>
    <x v="83"/>
  </r>
  <r>
    <n v="1"/>
    <x v="4"/>
    <s v="DE"/>
    <x v="3"/>
    <x v="81"/>
    <x v="83"/>
    <x v="288"/>
    <s v="DEF 433"/>
    <x v="33"/>
    <x v="44"/>
    <x v="26"/>
    <x v="4"/>
    <x v="83"/>
  </r>
  <r>
    <n v="1"/>
    <x v="4"/>
    <s v="DE"/>
    <x v="3"/>
    <x v="81"/>
    <x v="83"/>
    <x v="289"/>
    <s v="DEF 434"/>
    <x v="45"/>
    <x v="58"/>
    <x v="26"/>
    <x v="4"/>
    <x v="83"/>
  </r>
  <r>
    <n v="1"/>
    <x v="4"/>
    <s v="DE"/>
    <x v="3"/>
    <x v="81"/>
    <x v="83"/>
    <x v="290"/>
    <s v="DEF 435"/>
    <x v="11"/>
    <x v="11"/>
    <x v="26"/>
    <x v="4"/>
    <x v="83"/>
  </r>
  <r>
    <n v="1"/>
    <x v="4"/>
    <s v="DE"/>
    <x v="3"/>
    <x v="81"/>
    <x v="83"/>
    <x v="291"/>
    <s v="DEF 436"/>
    <x v="1"/>
    <x v="1"/>
    <x v="26"/>
    <x v="4"/>
    <x v="83"/>
  </r>
  <r>
    <n v="1"/>
    <x v="4"/>
    <s v="DE"/>
    <x v="3"/>
    <x v="81"/>
    <x v="83"/>
    <x v="292"/>
    <s v="DEF 437"/>
    <x v="46"/>
    <x v="60"/>
    <x v="26"/>
    <x v="4"/>
    <x v="83"/>
  </r>
  <r>
    <n v="1"/>
    <x v="4"/>
    <s v="DE"/>
    <x v="3"/>
    <x v="81"/>
    <x v="83"/>
    <x v="293"/>
    <s v="DEF 438"/>
    <x v="7"/>
    <x v="7"/>
    <x v="26"/>
    <x v="4"/>
    <x v="83"/>
  </r>
  <r>
    <n v="1"/>
    <x v="4"/>
    <s v="DE"/>
    <x v="3"/>
    <x v="81"/>
    <x v="83"/>
    <x v="294"/>
    <s v="DEF 439"/>
    <x v="13"/>
    <x v="16"/>
    <x v="26"/>
    <x v="4"/>
    <x v="83"/>
  </r>
  <r>
    <n v="1"/>
    <x v="4"/>
    <s v="DE"/>
    <x v="3"/>
    <x v="81"/>
    <x v="83"/>
    <x v="294"/>
    <s v="DEF 440"/>
    <x v="13"/>
    <x v="16"/>
    <x v="26"/>
    <x v="4"/>
    <x v="83"/>
  </r>
  <r>
    <n v="1"/>
    <x v="4"/>
    <s v="DE"/>
    <x v="3"/>
    <x v="81"/>
    <x v="83"/>
    <x v="209"/>
    <s v="DEF 441"/>
    <x v="29"/>
    <x v="84"/>
    <x v="26"/>
    <x v="4"/>
    <x v="83"/>
  </r>
  <r>
    <n v="1"/>
    <x v="4"/>
    <s v="DE"/>
    <x v="3"/>
    <x v="81"/>
    <x v="83"/>
    <x v="295"/>
    <s v="DEF 442"/>
    <x v="38"/>
    <x v="51"/>
    <x v="26"/>
    <x v="4"/>
    <x v="83"/>
  </r>
  <r>
    <n v="1"/>
    <x v="4"/>
    <s v="DE"/>
    <x v="3"/>
    <x v="81"/>
    <x v="83"/>
    <x v="296"/>
    <s v="DEF 443"/>
    <x v="17"/>
    <x v="29"/>
    <x v="26"/>
    <x v="4"/>
    <x v="83"/>
  </r>
  <r>
    <n v="1"/>
    <x v="4"/>
    <s v="DE"/>
    <x v="3"/>
    <x v="81"/>
    <x v="83"/>
    <x v="178"/>
    <s v="DEF 444"/>
    <x v="51"/>
    <x v="94"/>
    <x v="26"/>
    <x v="4"/>
    <x v="83"/>
  </r>
  <r>
    <n v="1"/>
    <x v="4"/>
    <s v="DE"/>
    <x v="3"/>
    <x v="81"/>
    <x v="83"/>
    <x v="179"/>
    <s v="DEF 445"/>
    <x v="34"/>
    <x v="45"/>
    <x v="26"/>
    <x v="4"/>
    <x v="83"/>
  </r>
  <r>
    <n v="1"/>
    <x v="4"/>
    <s v="DE"/>
    <x v="3"/>
    <x v="81"/>
    <x v="83"/>
    <x v="180"/>
    <s v="DEF 446"/>
    <x v="33"/>
    <x v="95"/>
    <x v="26"/>
    <x v="4"/>
    <x v="83"/>
  </r>
  <r>
    <n v="1"/>
    <x v="4"/>
    <s v="DE"/>
    <x v="3"/>
    <x v="81"/>
    <x v="83"/>
    <x v="181"/>
    <s v="DEF 447"/>
    <x v="0"/>
    <x v="43"/>
    <x v="26"/>
    <x v="4"/>
    <x v="83"/>
  </r>
  <r>
    <n v="1"/>
    <x v="4"/>
    <s v="DE"/>
    <x v="3"/>
    <x v="81"/>
    <x v="83"/>
    <x v="297"/>
    <s v="DEF 448"/>
    <x v="1"/>
    <x v="125"/>
    <x v="26"/>
    <x v="4"/>
    <x v="83"/>
  </r>
  <r>
    <n v="1"/>
    <x v="4"/>
    <s v="DE"/>
    <x v="3"/>
    <x v="81"/>
    <x v="83"/>
    <x v="298"/>
    <s v="DEF 449"/>
    <x v="29"/>
    <x v="84"/>
    <x v="26"/>
    <x v="4"/>
    <x v="83"/>
  </r>
  <r>
    <n v="1"/>
    <x v="4"/>
    <s v="DE"/>
    <x v="3"/>
    <x v="81"/>
    <x v="83"/>
    <x v="299"/>
    <s v="DEF 450"/>
    <x v="6"/>
    <x v="6"/>
    <x v="26"/>
    <x v="4"/>
    <x v="83"/>
  </r>
  <r>
    <n v="1"/>
    <x v="4"/>
    <s v="DE"/>
    <x v="3"/>
    <x v="81"/>
    <x v="83"/>
    <x v="267"/>
    <s v="DEF 451"/>
    <x v="0"/>
    <x v="46"/>
    <x v="26"/>
    <x v="4"/>
    <x v="83"/>
  </r>
  <r>
    <n v="1"/>
    <x v="4"/>
    <s v="DE"/>
    <x v="3"/>
    <x v="81"/>
    <x v="83"/>
    <x v="268"/>
    <s v="DEF 452"/>
    <x v="12"/>
    <x v="13"/>
    <x v="26"/>
    <x v="4"/>
    <x v="83"/>
  </r>
  <r>
    <n v="1"/>
    <x v="4"/>
    <s v="DE"/>
    <x v="3"/>
    <x v="81"/>
    <x v="83"/>
    <x v="269"/>
    <s v="DEF 453"/>
    <x v="6"/>
    <x v="6"/>
    <x v="26"/>
    <x v="4"/>
    <x v="83"/>
  </r>
  <r>
    <n v="1"/>
    <x v="4"/>
    <s v="DE"/>
    <x v="3"/>
    <x v="81"/>
    <x v="83"/>
    <x v="270"/>
    <s v="DEF 454"/>
    <x v="46"/>
    <x v="118"/>
    <x v="26"/>
    <x v="4"/>
    <x v="83"/>
  </r>
  <r>
    <n v="1"/>
    <x v="4"/>
    <s v="DE"/>
    <x v="3"/>
    <x v="81"/>
    <x v="83"/>
    <x v="182"/>
    <s v="DEF 455"/>
    <x v="63"/>
    <x v="88"/>
    <x v="26"/>
    <x v="4"/>
    <x v="83"/>
  </r>
  <r>
    <n v="1"/>
    <x v="4"/>
    <s v="DE"/>
    <x v="3"/>
    <x v="81"/>
    <x v="83"/>
    <x v="183"/>
    <s v="DEF 456"/>
    <x v="0"/>
    <x v="96"/>
    <x v="26"/>
    <x v="4"/>
    <x v="83"/>
  </r>
  <r>
    <n v="1"/>
    <x v="4"/>
    <s v="DE"/>
    <x v="3"/>
    <x v="81"/>
    <x v="83"/>
    <x v="271"/>
    <s v="DEF 457"/>
    <x v="11"/>
    <x v="11"/>
    <x v="26"/>
    <x v="4"/>
    <x v="83"/>
  </r>
  <r>
    <n v="1"/>
    <x v="4"/>
    <s v="DE"/>
    <x v="3"/>
    <x v="81"/>
    <x v="83"/>
    <x v="213"/>
    <s v="DEF 458"/>
    <x v="35"/>
    <x v="48"/>
    <x v="26"/>
    <x v="4"/>
    <x v="83"/>
  </r>
  <r>
    <n v="1"/>
    <x v="4"/>
    <s v="DE"/>
    <x v="3"/>
    <x v="81"/>
    <x v="83"/>
    <x v="185"/>
    <s v="DEF 459"/>
    <x v="7"/>
    <x v="63"/>
    <x v="26"/>
    <x v="4"/>
    <x v="83"/>
  </r>
  <r>
    <n v="1"/>
    <x v="4"/>
    <s v="DE"/>
    <x v="3"/>
    <x v="81"/>
    <x v="83"/>
    <x v="300"/>
    <s v="DEF 460"/>
    <x v="9"/>
    <x v="83"/>
    <x v="26"/>
    <x v="4"/>
    <x v="83"/>
  </r>
  <r>
    <n v="1"/>
    <x v="4"/>
    <s v="DE"/>
    <x v="3"/>
    <x v="81"/>
    <x v="83"/>
    <x v="272"/>
    <s v="DEF 461"/>
    <x v="62"/>
    <x v="121"/>
    <x v="26"/>
    <x v="4"/>
    <x v="83"/>
  </r>
  <r>
    <n v="1"/>
    <x v="3"/>
    <s v="CUD"/>
    <x v="3"/>
    <x v="82"/>
    <x v="84"/>
    <x v="41"/>
    <n v="5601549"/>
    <x v="0"/>
    <x v="0"/>
    <x v="26"/>
    <x v="3"/>
    <x v="84"/>
  </r>
  <r>
    <n v="1"/>
    <x v="3"/>
    <s v="CUD"/>
    <x v="3"/>
    <x v="82"/>
    <x v="84"/>
    <x v="41"/>
    <s v="MCUD140"/>
    <x v="0"/>
    <x v="0"/>
    <x v="26"/>
    <x v="3"/>
    <x v="84"/>
  </r>
  <r>
    <n v="1"/>
    <x v="3"/>
    <s v="CUD"/>
    <x v="3"/>
    <x v="82"/>
    <x v="84"/>
    <x v="41"/>
    <s v="MCUD141"/>
    <x v="0"/>
    <x v="0"/>
    <x v="26"/>
    <x v="3"/>
    <x v="84"/>
  </r>
  <r>
    <n v="1"/>
    <x v="3"/>
    <s v="CUD"/>
    <x v="3"/>
    <x v="82"/>
    <x v="84"/>
    <x v="41"/>
    <s v="MCUD142"/>
    <x v="0"/>
    <x v="0"/>
    <x v="26"/>
    <x v="3"/>
    <x v="84"/>
  </r>
  <r>
    <n v="1"/>
    <x v="12"/>
    <s v="SND"/>
    <x v="3"/>
    <x v="82"/>
    <x v="84"/>
    <x v="128"/>
    <n v="5605977"/>
    <x v="0"/>
    <x v="0"/>
    <x v="26"/>
    <x v="12"/>
    <x v="84"/>
  </r>
  <r>
    <n v="1"/>
    <x v="12"/>
    <s v="SND"/>
    <x v="3"/>
    <x v="82"/>
    <x v="84"/>
    <x v="128"/>
    <s v="SND015"/>
    <x v="0"/>
    <x v="0"/>
    <x v="26"/>
    <x v="12"/>
    <x v="84"/>
  </r>
  <r>
    <n v="1"/>
    <x v="12"/>
    <s v="SND"/>
    <x v="3"/>
    <x v="82"/>
    <x v="84"/>
    <x v="128"/>
    <n v="5605978"/>
    <x v="0"/>
    <x v="0"/>
    <x v="26"/>
    <x v="12"/>
    <x v="84"/>
  </r>
  <r>
    <n v="1"/>
    <x v="12"/>
    <s v="SND"/>
    <x v="3"/>
    <x v="82"/>
    <x v="84"/>
    <x v="128"/>
    <s v="SND016"/>
    <x v="0"/>
    <x v="0"/>
    <x v="26"/>
    <x v="12"/>
    <x v="84"/>
  </r>
  <r>
    <n v="1"/>
    <x v="4"/>
    <s v="DE"/>
    <x v="3"/>
    <x v="82"/>
    <x v="84"/>
    <x v="104"/>
    <s v="DEF 462"/>
    <x v="0"/>
    <x v="0"/>
    <x v="26"/>
    <x v="4"/>
    <x v="84"/>
  </r>
  <r>
    <n v="1"/>
    <x v="4"/>
    <s v="DE"/>
    <x v="3"/>
    <x v="82"/>
    <x v="84"/>
    <x v="191"/>
    <s v="DEF 463"/>
    <x v="0"/>
    <x v="0"/>
    <x v="26"/>
    <x v="4"/>
    <x v="84"/>
  </r>
  <r>
    <n v="1"/>
    <x v="4"/>
    <s v="DE"/>
    <x v="3"/>
    <x v="82"/>
    <x v="84"/>
    <x v="253"/>
    <s v="DEF 464"/>
    <x v="14"/>
    <x v="38"/>
    <x v="26"/>
    <x v="4"/>
    <x v="84"/>
  </r>
  <r>
    <n v="1"/>
    <x v="4"/>
    <s v="DE"/>
    <x v="3"/>
    <x v="82"/>
    <x v="84"/>
    <x v="253"/>
    <s v="DEF 465"/>
    <x v="14"/>
    <x v="38"/>
    <x v="26"/>
    <x v="4"/>
    <x v="84"/>
  </r>
  <r>
    <n v="1"/>
    <x v="4"/>
    <s v="DE"/>
    <x v="3"/>
    <x v="82"/>
    <x v="84"/>
    <x v="253"/>
    <s v="DEF 466"/>
    <x v="14"/>
    <x v="38"/>
    <x v="26"/>
    <x v="4"/>
    <x v="84"/>
  </r>
  <r>
    <n v="1"/>
    <x v="4"/>
    <s v="DE"/>
    <x v="3"/>
    <x v="82"/>
    <x v="84"/>
    <x v="295"/>
    <s v="DEF 467"/>
    <x v="38"/>
    <x v="51"/>
    <x v="26"/>
    <x v="4"/>
    <x v="84"/>
  </r>
  <r>
    <n v="1"/>
    <x v="4"/>
    <s v="DE"/>
    <x v="3"/>
    <x v="83"/>
    <x v="85"/>
    <x v="105"/>
    <s v="DEF 468"/>
    <x v="1"/>
    <x v="68"/>
    <x v="26"/>
    <x v="4"/>
    <x v="85"/>
  </r>
  <r>
    <n v="1"/>
    <x v="4"/>
    <s v="DE"/>
    <x v="3"/>
    <x v="83"/>
    <x v="85"/>
    <x v="202"/>
    <s v="DEF 469"/>
    <x v="29"/>
    <x v="106"/>
    <x v="26"/>
    <x v="4"/>
    <x v="85"/>
  </r>
  <r>
    <n v="1"/>
    <x v="4"/>
    <s v="DE"/>
    <x v="3"/>
    <x v="83"/>
    <x v="85"/>
    <x v="62"/>
    <s v="DEF 470"/>
    <x v="1"/>
    <x v="1"/>
    <x v="26"/>
    <x v="4"/>
    <x v="85"/>
  </r>
  <r>
    <n v="1"/>
    <x v="4"/>
    <s v="DE"/>
    <x v="3"/>
    <x v="83"/>
    <x v="85"/>
    <x v="62"/>
    <s v="DEF 471"/>
    <x v="1"/>
    <x v="1"/>
    <x v="26"/>
    <x v="4"/>
    <x v="85"/>
  </r>
  <r>
    <n v="1"/>
    <x v="4"/>
    <s v="DE"/>
    <x v="3"/>
    <x v="83"/>
    <x v="85"/>
    <x v="122"/>
    <s v="DEF 472"/>
    <x v="0"/>
    <x v="47"/>
    <x v="26"/>
    <x v="4"/>
    <x v="85"/>
  </r>
  <r>
    <n v="1"/>
    <x v="4"/>
    <s v="DE"/>
    <x v="3"/>
    <x v="83"/>
    <x v="85"/>
    <x v="122"/>
    <s v="DEF 473"/>
    <x v="0"/>
    <x v="47"/>
    <x v="26"/>
    <x v="4"/>
    <x v="85"/>
  </r>
  <r>
    <n v="1"/>
    <x v="4"/>
    <s v="DE"/>
    <x v="3"/>
    <x v="83"/>
    <x v="85"/>
    <x v="122"/>
    <s v="DEF 474"/>
    <x v="0"/>
    <x v="47"/>
    <x v="26"/>
    <x v="4"/>
    <x v="85"/>
  </r>
  <r>
    <n v="1"/>
    <x v="4"/>
    <s v="DE"/>
    <x v="3"/>
    <x v="83"/>
    <x v="85"/>
    <x v="122"/>
    <s v="DEF 475"/>
    <x v="0"/>
    <x v="47"/>
    <x v="26"/>
    <x v="4"/>
    <x v="85"/>
  </r>
  <r>
    <n v="1"/>
    <x v="4"/>
    <s v="DE"/>
    <x v="3"/>
    <x v="83"/>
    <x v="85"/>
    <x v="122"/>
    <s v="DEF 476"/>
    <x v="0"/>
    <x v="47"/>
    <x v="26"/>
    <x v="4"/>
    <x v="85"/>
  </r>
  <r>
    <n v="1"/>
    <x v="4"/>
    <s v="DE"/>
    <x v="3"/>
    <x v="83"/>
    <x v="85"/>
    <x v="122"/>
    <s v="DEF 477"/>
    <x v="0"/>
    <x v="47"/>
    <x v="26"/>
    <x v="4"/>
    <x v="85"/>
  </r>
  <r>
    <n v="1"/>
    <x v="4"/>
    <s v="DE"/>
    <x v="3"/>
    <x v="83"/>
    <x v="85"/>
    <x v="122"/>
    <s v="DEF 478"/>
    <x v="0"/>
    <x v="47"/>
    <x v="26"/>
    <x v="4"/>
    <x v="85"/>
  </r>
  <r>
    <n v="1"/>
    <x v="4"/>
    <s v="DE"/>
    <x v="3"/>
    <x v="83"/>
    <x v="85"/>
    <x v="122"/>
    <s v="DEF 479"/>
    <x v="0"/>
    <x v="47"/>
    <x v="26"/>
    <x v="4"/>
    <x v="85"/>
  </r>
  <r>
    <n v="1"/>
    <x v="4"/>
    <s v="DE"/>
    <x v="3"/>
    <x v="83"/>
    <x v="85"/>
    <x v="122"/>
    <s v="DEF 480"/>
    <x v="0"/>
    <x v="47"/>
    <x v="26"/>
    <x v="4"/>
    <x v="85"/>
  </r>
  <r>
    <n v="1"/>
    <x v="4"/>
    <s v="DE"/>
    <x v="3"/>
    <x v="83"/>
    <x v="85"/>
    <x v="122"/>
    <s v="DEF 481"/>
    <x v="0"/>
    <x v="47"/>
    <x v="26"/>
    <x v="4"/>
    <x v="85"/>
  </r>
  <r>
    <n v="1"/>
    <x v="3"/>
    <s v="CUD"/>
    <x v="3"/>
    <x v="84"/>
    <x v="86"/>
    <x v="194"/>
    <s v="INA0028"/>
    <x v="0"/>
    <x v="0"/>
    <x v="26"/>
    <x v="3"/>
    <x v="86"/>
  </r>
  <r>
    <n v="1"/>
    <x v="3"/>
    <s v="CUD"/>
    <x v="3"/>
    <x v="84"/>
    <x v="86"/>
    <x v="194"/>
    <s v="INA0029"/>
    <x v="0"/>
    <x v="0"/>
    <x v="26"/>
    <x v="3"/>
    <x v="86"/>
  </r>
  <r>
    <n v="1"/>
    <x v="3"/>
    <s v="CUD"/>
    <x v="3"/>
    <x v="84"/>
    <x v="86"/>
    <x v="30"/>
    <s v="INA0030"/>
    <x v="0"/>
    <x v="0"/>
    <x v="26"/>
    <x v="3"/>
    <x v="86"/>
  </r>
  <r>
    <n v="1"/>
    <x v="3"/>
    <s v="CUD"/>
    <x v="3"/>
    <x v="84"/>
    <x v="86"/>
    <x v="194"/>
    <s v="INA0084"/>
    <x v="0"/>
    <x v="0"/>
    <x v="26"/>
    <x v="3"/>
    <x v="86"/>
  </r>
  <r>
    <n v="1"/>
    <x v="3"/>
    <s v="CUD"/>
    <x v="3"/>
    <x v="84"/>
    <x v="86"/>
    <x v="194"/>
    <s v="INA0085"/>
    <x v="0"/>
    <x v="0"/>
    <x v="26"/>
    <x v="3"/>
    <x v="86"/>
  </r>
  <r>
    <n v="1"/>
    <x v="3"/>
    <s v="CUD"/>
    <x v="3"/>
    <x v="84"/>
    <x v="86"/>
    <x v="30"/>
    <s v="INA0086"/>
    <x v="0"/>
    <x v="0"/>
    <x v="26"/>
    <x v="3"/>
    <x v="86"/>
  </r>
  <r>
    <n v="1"/>
    <x v="6"/>
    <s v="AETD"/>
    <x v="3"/>
    <x v="84"/>
    <x v="86"/>
    <x v="301"/>
    <s v="AETD89"/>
    <x v="0"/>
    <x v="0"/>
    <x v="29"/>
    <x v="6"/>
    <x v="86"/>
  </r>
  <r>
    <n v="1"/>
    <x v="6"/>
    <s v="AETD"/>
    <x v="3"/>
    <x v="84"/>
    <x v="86"/>
    <x v="301"/>
    <s v="AETD90"/>
    <x v="0"/>
    <x v="0"/>
    <x v="29"/>
    <x v="6"/>
    <x v="86"/>
  </r>
  <r>
    <n v="1"/>
    <x v="0"/>
    <s v="HFP"/>
    <x v="3"/>
    <x v="84"/>
    <x v="86"/>
    <x v="0"/>
    <s v="HFP011"/>
    <x v="0"/>
    <x v="0"/>
    <x v="26"/>
    <x v="0"/>
    <x v="86"/>
  </r>
  <r>
    <n v="1"/>
    <x v="0"/>
    <s v="HFP"/>
    <x v="3"/>
    <x v="84"/>
    <x v="86"/>
    <x v="0"/>
    <s v="HFP012"/>
    <x v="0"/>
    <x v="0"/>
    <x v="26"/>
    <x v="0"/>
    <x v="86"/>
  </r>
  <r>
    <n v="1"/>
    <x v="6"/>
    <s v="AETD"/>
    <x v="3"/>
    <x v="85"/>
    <x v="87"/>
    <x v="302"/>
    <n v="4902625"/>
    <x v="0"/>
    <x v="0"/>
    <x v="29"/>
    <x v="6"/>
    <x v="87"/>
  </r>
  <r>
    <n v="1"/>
    <x v="6"/>
    <s v="AETD"/>
    <x v="3"/>
    <x v="85"/>
    <x v="87"/>
    <x v="303"/>
    <n v="4917357"/>
    <x v="0"/>
    <x v="0"/>
    <x v="29"/>
    <x v="6"/>
    <x v="87"/>
  </r>
  <r>
    <n v="1"/>
    <x v="6"/>
    <s v="AETD"/>
    <x v="3"/>
    <x v="85"/>
    <x v="87"/>
    <x v="304"/>
    <s v="AETD022"/>
    <x v="0"/>
    <x v="0"/>
    <x v="29"/>
    <x v="6"/>
    <x v="87"/>
  </r>
  <r>
    <n v="1"/>
    <x v="6"/>
    <s v="AETD"/>
    <x v="3"/>
    <x v="85"/>
    <x v="87"/>
    <x v="54"/>
    <s v="AETD023"/>
    <x v="49"/>
    <x v="39"/>
    <x v="29"/>
    <x v="6"/>
    <x v="87"/>
  </r>
  <r>
    <n v="1"/>
    <x v="6"/>
    <s v="AETD"/>
    <x v="3"/>
    <x v="85"/>
    <x v="87"/>
    <x v="54"/>
    <s v="AETD024"/>
    <x v="49"/>
    <x v="39"/>
    <x v="29"/>
    <x v="6"/>
    <x v="87"/>
  </r>
  <r>
    <n v="1"/>
    <x v="6"/>
    <s v="AETD"/>
    <x v="3"/>
    <x v="85"/>
    <x v="87"/>
    <x v="54"/>
    <s v="AETD025"/>
    <x v="38"/>
    <x v="51"/>
    <x v="29"/>
    <x v="6"/>
    <x v="87"/>
  </r>
  <r>
    <n v="1"/>
    <x v="6"/>
    <s v="AETD"/>
    <x v="3"/>
    <x v="85"/>
    <x v="87"/>
    <x v="54"/>
    <n v="4917333"/>
    <x v="16"/>
    <x v="115"/>
    <x v="29"/>
    <x v="6"/>
    <x v="87"/>
  </r>
  <r>
    <n v="1"/>
    <x v="6"/>
    <s v="AETD"/>
    <x v="3"/>
    <x v="85"/>
    <x v="87"/>
    <x v="54"/>
    <s v="AETD026"/>
    <x v="16"/>
    <x v="115"/>
    <x v="29"/>
    <x v="6"/>
    <x v="87"/>
  </r>
  <r>
    <n v="1"/>
    <x v="6"/>
    <s v="AETD"/>
    <x v="3"/>
    <x v="85"/>
    <x v="87"/>
    <x v="54"/>
    <s v="AETD027"/>
    <x v="16"/>
    <x v="115"/>
    <x v="29"/>
    <x v="6"/>
    <x v="87"/>
  </r>
  <r>
    <n v="1"/>
    <x v="6"/>
    <s v="AETD"/>
    <x v="3"/>
    <x v="85"/>
    <x v="87"/>
    <x v="54"/>
    <s v="AETD028"/>
    <x v="51"/>
    <x v="72"/>
    <x v="29"/>
    <x v="6"/>
    <x v="87"/>
  </r>
  <r>
    <n v="1"/>
    <x v="6"/>
    <s v="AETD"/>
    <x v="3"/>
    <x v="85"/>
    <x v="87"/>
    <x v="54"/>
    <s v="AETD029"/>
    <x v="18"/>
    <x v="22"/>
    <x v="29"/>
    <x v="6"/>
    <x v="87"/>
  </r>
  <r>
    <n v="1"/>
    <x v="6"/>
    <s v="AETD"/>
    <x v="3"/>
    <x v="85"/>
    <x v="87"/>
    <x v="54"/>
    <s v="AETD030"/>
    <x v="18"/>
    <x v="22"/>
    <x v="29"/>
    <x v="6"/>
    <x v="87"/>
  </r>
  <r>
    <n v="1"/>
    <x v="6"/>
    <s v="AETD"/>
    <x v="3"/>
    <x v="85"/>
    <x v="87"/>
    <x v="54"/>
    <s v="AETD031"/>
    <x v="65"/>
    <x v="99"/>
    <x v="29"/>
    <x v="6"/>
    <x v="87"/>
  </r>
  <r>
    <n v="1"/>
    <x v="6"/>
    <s v="AETD"/>
    <x v="3"/>
    <x v="85"/>
    <x v="87"/>
    <x v="54"/>
    <s v="AETD032"/>
    <x v="9"/>
    <x v="83"/>
    <x v="29"/>
    <x v="6"/>
    <x v="87"/>
  </r>
  <r>
    <n v="1"/>
    <x v="6"/>
    <s v="AETD"/>
    <x v="3"/>
    <x v="85"/>
    <x v="87"/>
    <x v="54"/>
    <s v="AETD033"/>
    <x v="9"/>
    <x v="83"/>
    <x v="29"/>
    <x v="6"/>
    <x v="87"/>
  </r>
  <r>
    <n v="1"/>
    <x v="6"/>
    <s v="AETD"/>
    <x v="3"/>
    <x v="85"/>
    <x v="87"/>
    <x v="54"/>
    <n v="4917385"/>
    <x v="71"/>
    <x v="126"/>
    <x v="29"/>
    <x v="6"/>
    <x v="87"/>
  </r>
  <r>
    <n v="1"/>
    <x v="6"/>
    <s v="AETD"/>
    <x v="3"/>
    <x v="85"/>
    <x v="87"/>
    <x v="54"/>
    <s v="AETD034"/>
    <x v="71"/>
    <x v="126"/>
    <x v="29"/>
    <x v="6"/>
    <x v="87"/>
  </r>
  <r>
    <n v="1"/>
    <x v="6"/>
    <s v="AETD"/>
    <x v="3"/>
    <x v="85"/>
    <x v="87"/>
    <x v="54"/>
    <s v="AETD035"/>
    <x v="71"/>
    <x v="126"/>
    <x v="29"/>
    <x v="6"/>
    <x v="87"/>
  </r>
  <r>
    <n v="1"/>
    <x v="6"/>
    <s v="AETD"/>
    <x v="3"/>
    <x v="85"/>
    <x v="87"/>
    <x v="54"/>
    <s v="AETD036"/>
    <x v="71"/>
    <x v="126"/>
    <x v="29"/>
    <x v="6"/>
    <x v="87"/>
  </r>
  <r>
    <n v="1"/>
    <x v="6"/>
    <s v="AETD"/>
    <x v="3"/>
    <x v="85"/>
    <x v="87"/>
    <x v="54"/>
    <s v="AETD037"/>
    <x v="71"/>
    <x v="126"/>
    <x v="29"/>
    <x v="6"/>
    <x v="87"/>
  </r>
  <r>
    <n v="1"/>
    <x v="6"/>
    <s v="AETD"/>
    <x v="3"/>
    <x v="85"/>
    <x v="87"/>
    <x v="54"/>
    <s v="AETD038"/>
    <x v="19"/>
    <x v="23"/>
    <x v="29"/>
    <x v="6"/>
    <x v="87"/>
  </r>
  <r>
    <n v="1"/>
    <x v="6"/>
    <s v="AETD"/>
    <x v="3"/>
    <x v="85"/>
    <x v="87"/>
    <x v="54"/>
    <s v="AETD039"/>
    <x v="19"/>
    <x v="23"/>
    <x v="29"/>
    <x v="6"/>
    <x v="87"/>
  </r>
  <r>
    <n v="1"/>
    <x v="6"/>
    <s v="AETD"/>
    <x v="3"/>
    <x v="85"/>
    <x v="87"/>
    <x v="54"/>
    <s v="AETD040"/>
    <x v="33"/>
    <x v="44"/>
    <x v="29"/>
    <x v="6"/>
    <x v="87"/>
  </r>
  <r>
    <n v="1"/>
    <x v="6"/>
    <s v="AETD"/>
    <x v="3"/>
    <x v="85"/>
    <x v="87"/>
    <x v="54"/>
    <s v="AETD041"/>
    <x v="14"/>
    <x v="38"/>
    <x v="29"/>
    <x v="6"/>
    <x v="87"/>
  </r>
  <r>
    <n v="1"/>
    <x v="6"/>
    <s v="AETD"/>
    <x v="3"/>
    <x v="85"/>
    <x v="87"/>
    <x v="54"/>
    <s v="AETD042"/>
    <x v="14"/>
    <x v="38"/>
    <x v="29"/>
    <x v="6"/>
    <x v="87"/>
  </r>
  <r>
    <n v="1"/>
    <x v="6"/>
    <s v="AETD"/>
    <x v="3"/>
    <x v="85"/>
    <x v="87"/>
    <x v="54"/>
    <s v="AETD043"/>
    <x v="52"/>
    <x v="73"/>
    <x v="29"/>
    <x v="6"/>
    <x v="87"/>
  </r>
  <r>
    <n v="1"/>
    <x v="6"/>
    <s v="AETD"/>
    <x v="3"/>
    <x v="85"/>
    <x v="87"/>
    <x v="54"/>
    <s v="AETD044"/>
    <x v="72"/>
    <x v="127"/>
    <x v="29"/>
    <x v="6"/>
    <x v="87"/>
  </r>
  <r>
    <n v="1"/>
    <x v="6"/>
    <s v="AETD"/>
    <x v="3"/>
    <x v="85"/>
    <x v="87"/>
    <x v="54"/>
    <s v="AETD045"/>
    <x v="72"/>
    <x v="127"/>
    <x v="29"/>
    <x v="6"/>
    <x v="87"/>
  </r>
  <r>
    <n v="1"/>
    <x v="6"/>
    <s v="AETD"/>
    <x v="3"/>
    <x v="85"/>
    <x v="87"/>
    <x v="54"/>
    <s v="AETD046"/>
    <x v="35"/>
    <x v="48"/>
    <x v="29"/>
    <x v="6"/>
    <x v="87"/>
  </r>
  <r>
    <n v="1"/>
    <x v="6"/>
    <s v="AETD"/>
    <x v="3"/>
    <x v="85"/>
    <x v="87"/>
    <x v="54"/>
    <s v="AETD047"/>
    <x v="10"/>
    <x v="35"/>
    <x v="29"/>
    <x v="6"/>
    <x v="87"/>
  </r>
  <r>
    <n v="1"/>
    <x v="6"/>
    <s v="AETD"/>
    <x v="3"/>
    <x v="85"/>
    <x v="87"/>
    <x v="54"/>
    <s v="AETD048"/>
    <x v="64"/>
    <x v="98"/>
    <x v="29"/>
    <x v="6"/>
    <x v="87"/>
  </r>
  <r>
    <n v="1"/>
    <x v="6"/>
    <s v="AETD"/>
    <x v="3"/>
    <x v="85"/>
    <x v="87"/>
    <x v="54"/>
    <s v="AETD049"/>
    <x v="73"/>
    <x v="128"/>
    <x v="29"/>
    <x v="6"/>
    <x v="87"/>
  </r>
  <r>
    <n v="1"/>
    <x v="6"/>
    <s v="AETD"/>
    <x v="3"/>
    <x v="85"/>
    <x v="87"/>
    <x v="54"/>
    <s v="AETD050"/>
    <x v="22"/>
    <x v="27"/>
    <x v="29"/>
    <x v="6"/>
    <x v="87"/>
  </r>
  <r>
    <n v="1"/>
    <x v="6"/>
    <s v="AETD"/>
    <x v="3"/>
    <x v="85"/>
    <x v="87"/>
    <x v="54"/>
    <s v="AETD051"/>
    <x v="41"/>
    <x v="119"/>
    <x v="29"/>
    <x v="6"/>
    <x v="87"/>
  </r>
  <r>
    <n v="1"/>
    <x v="6"/>
    <s v="AETD"/>
    <x v="3"/>
    <x v="85"/>
    <x v="87"/>
    <x v="54"/>
    <s v="AETD052"/>
    <x v="41"/>
    <x v="119"/>
    <x v="29"/>
    <x v="6"/>
    <x v="87"/>
  </r>
  <r>
    <n v="1"/>
    <x v="6"/>
    <s v="AETD"/>
    <x v="3"/>
    <x v="85"/>
    <x v="87"/>
    <x v="54"/>
    <s v="AETD053"/>
    <x v="57"/>
    <x v="76"/>
    <x v="29"/>
    <x v="6"/>
    <x v="87"/>
  </r>
  <r>
    <n v="1"/>
    <x v="6"/>
    <s v="AETD"/>
    <x v="3"/>
    <x v="85"/>
    <x v="87"/>
    <x v="54"/>
    <n v="5658556"/>
    <x v="57"/>
    <x v="76"/>
    <x v="29"/>
    <x v="6"/>
    <x v="87"/>
  </r>
  <r>
    <n v="1"/>
    <x v="6"/>
    <s v="AETD"/>
    <x v="3"/>
    <x v="85"/>
    <x v="87"/>
    <x v="54"/>
    <s v="AETD054"/>
    <x v="45"/>
    <x v="58"/>
    <x v="29"/>
    <x v="6"/>
    <x v="87"/>
  </r>
  <r>
    <n v="1"/>
    <x v="6"/>
    <s v="AETD"/>
    <x v="3"/>
    <x v="85"/>
    <x v="87"/>
    <x v="54"/>
    <s v="AETD055"/>
    <x v="54"/>
    <x v="75"/>
    <x v="29"/>
    <x v="6"/>
    <x v="87"/>
  </r>
  <r>
    <n v="1"/>
    <x v="6"/>
    <s v="AETD"/>
    <x v="3"/>
    <x v="85"/>
    <x v="87"/>
    <x v="54"/>
    <s v="AETD056"/>
    <x v="59"/>
    <x v="80"/>
    <x v="29"/>
    <x v="6"/>
    <x v="87"/>
  </r>
  <r>
    <n v="1"/>
    <x v="6"/>
    <s v="AETD"/>
    <x v="3"/>
    <x v="85"/>
    <x v="87"/>
    <x v="54"/>
    <s v="AETD057"/>
    <x v="47"/>
    <x v="62"/>
    <x v="29"/>
    <x v="6"/>
    <x v="87"/>
  </r>
  <r>
    <n v="1"/>
    <x v="6"/>
    <s v="AETD"/>
    <x v="3"/>
    <x v="85"/>
    <x v="87"/>
    <x v="54"/>
    <s v="AETD058"/>
    <x v="53"/>
    <x v="74"/>
    <x v="29"/>
    <x v="6"/>
    <x v="87"/>
  </r>
  <r>
    <n v="1"/>
    <x v="6"/>
    <s v="AETD"/>
    <x v="3"/>
    <x v="85"/>
    <x v="87"/>
    <x v="54"/>
    <s v="AETD059"/>
    <x v="62"/>
    <x v="85"/>
    <x v="29"/>
    <x v="6"/>
    <x v="87"/>
  </r>
  <r>
    <n v="1"/>
    <x v="6"/>
    <s v="AETD"/>
    <x v="3"/>
    <x v="85"/>
    <x v="87"/>
    <x v="54"/>
    <s v="AETD060"/>
    <x v="32"/>
    <x v="77"/>
    <x v="29"/>
    <x v="6"/>
    <x v="87"/>
  </r>
  <r>
    <n v="1"/>
    <x v="6"/>
    <s v="AETD"/>
    <x v="3"/>
    <x v="85"/>
    <x v="87"/>
    <x v="54"/>
    <n v="5658557"/>
    <x v="32"/>
    <x v="77"/>
    <x v="29"/>
    <x v="6"/>
    <x v="87"/>
  </r>
  <r>
    <n v="1"/>
    <x v="6"/>
    <s v="AETD"/>
    <x v="3"/>
    <x v="85"/>
    <x v="87"/>
    <x v="54"/>
    <s v="AETD61"/>
    <x v="43"/>
    <x v="56"/>
    <x v="29"/>
    <x v="6"/>
    <x v="87"/>
  </r>
  <r>
    <n v="1"/>
    <x v="6"/>
    <s v="AETD"/>
    <x v="3"/>
    <x v="85"/>
    <x v="87"/>
    <x v="54"/>
    <n v="4917360"/>
    <x v="0"/>
    <x v="0"/>
    <x v="29"/>
    <x v="6"/>
    <x v="87"/>
  </r>
  <r>
    <n v="1"/>
    <x v="6"/>
    <s v="AETD"/>
    <x v="3"/>
    <x v="85"/>
    <x v="87"/>
    <x v="54"/>
    <s v="AETD62"/>
    <x v="0"/>
    <x v="0"/>
    <x v="29"/>
    <x v="6"/>
    <x v="87"/>
  </r>
  <r>
    <n v="1"/>
    <x v="6"/>
    <s v="AETD"/>
    <x v="3"/>
    <x v="85"/>
    <x v="87"/>
    <x v="54"/>
    <s v="AETD63"/>
    <x v="0"/>
    <x v="0"/>
    <x v="29"/>
    <x v="6"/>
    <x v="87"/>
  </r>
  <r>
    <n v="1"/>
    <x v="6"/>
    <s v="AETD"/>
    <x v="3"/>
    <x v="85"/>
    <x v="87"/>
    <x v="54"/>
    <s v="AETD64"/>
    <x v="11"/>
    <x v="11"/>
    <x v="29"/>
    <x v="6"/>
    <x v="87"/>
  </r>
  <r>
    <n v="1"/>
    <x v="6"/>
    <s v="AETD"/>
    <x v="3"/>
    <x v="85"/>
    <x v="87"/>
    <x v="54"/>
    <s v="AETD65"/>
    <x v="4"/>
    <x v="4"/>
    <x v="29"/>
    <x v="6"/>
    <x v="87"/>
  </r>
  <r>
    <n v="1"/>
    <x v="6"/>
    <s v="AETD"/>
    <x v="3"/>
    <x v="85"/>
    <x v="87"/>
    <x v="54"/>
    <n v="4917447"/>
    <x v="21"/>
    <x v="26"/>
    <x v="29"/>
    <x v="6"/>
    <x v="87"/>
  </r>
  <r>
    <n v="1"/>
    <x v="6"/>
    <s v="AETD"/>
    <x v="3"/>
    <x v="85"/>
    <x v="87"/>
    <x v="54"/>
    <s v="AETD66"/>
    <x v="21"/>
    <x v="26"/>
    <x v="29"/>
    <x v="6"/>
    <x v="87"/>
  </r>
  <r>
    <n v="1"/>
    <x v="6"/>
    <s v="AETD"/>
    <x v="3"/>
    <x v="85"/>
    <x v="87"/>
    <x v="54"/>
    <s v="AETD67"/>
    <x v="44"/>
    <x v="57"/>
    <x v="29"/>
    <x v="6"/>
    <x v="87"/>
  </r>
  <r>
    <n v="1"/>
    <x v="6"/>
    <s v="AETD"/>
    <x v="3"/>
    <x v="85"/>
    <x v="87"/>
    <x v="54"/>
    <s v="AETD68"/>
    <x v="24"/>
    <x v="30"/>
    <x v="29"/>
    <x v="6"/>
    <x v="87"/>
  </r>
  <r>
    <n v="1"/>
    <x v="6"/>
    <s v="AETD"/>
    <x v="3"/>
    <x v="85"/>
    <x v="87"/>
    <x v="54"/>
    <s v="AETD69"/>
    <x v="74"/>
    <x v="129"/>
    <x v="29"/>
    <x v="6"/>
    <x v="87"/>
  </r>
  <r>
    <n v="1"/>
    <x v="6"/>
    <s v="AETD"/>
    <x v="3"/>
    <x v="85"/>
    <x v="87"/>
    <x v="54"/>
    <s v="AETD70"/>
    <x v="12"/>
    <x v="13"/>
    <x v="29"/>
    <x v="6"/>
    <x v="87"/>
  </r>
  <r>
    <n v="1"/>
    <x v="6"/>
    <s v="AETD"/>
    <x v="3"/>
    <x v="85"/>
    <x v="87"/>
    <x v="54"/>
    <s v="AETD71"/>
    <x v="75"/>
    <x v="33"/>
    <x v="29"/>
    <x v="6"/>
    <x v="87"/>
  </r>
  <r>
    <n v="1"/>
    <x v="6"/>
    <s v="AETD"/>
    <x v="3"/>
    <x v="85"/>
    <x v="87"/>
    <x v="54"/>
    <s v="AETD72"/>
    <x v="75"/>
    <x v="33"/>
    <x v="29"/>
    <x v="6"/>
    <x v="87"/>
  </r>
  <r>
    <n v="1"/>
    <x v="6"/>
    <s v="AETD"/>
    <x v="3"/>
    <x v="85"/>
    <x v="87"/>
    <x v="54"/>
    <s v="AETD73"/>
    <x v="25"/>
    <x v="31"/>
    <x v="29"/>
    <x v="6"/>
    <x v="87"/>
  </r>
  <r>
    <n v="1"/>
    <x v="6"/>
    <s v="AETD"/>
    <x v="3"/>
    <x v="85"/>
    <x v="87"/>
    <x v="54"/>
    <s v="AETD74"/>
    <x v="48"/>
    <x v="65"/>
    <x v="29"/>
    <x v="6"/>
    <x v="87"/>
  </r>
  <r>
    <n v="1"/>
    <x v="6"/>
    <s v="AETD"/>
    <x v="3"/>
    <x v="85"/>
    <x v="87"/>
    <x v="54"/>
    <s v="AETD75"/>
    <x v="1"/>
    <x v="1"/>
    <x v="29"/>
    <x v="6"/>
    <x v="87"/>
  </r>
  <r>
    <n v="1"/>
    <x v="6"/>
    <s v="AETD"/>
    <x v="3"/>
    <x v="85"/>
    <x v="87"/>
    <x v="54"/>
    <s v="AETD76"/>
    <x v="1"/>
    <x v="1"/>
    <x v="29"/>
    <x v="6"/>
    <x v="87"/>
  </r>
  <r>
    <n v="1"/>
    <x v="6"/>
    <s v="AETD"/>
    <x v="3"/>
    <x v="85"/>
    <x v="87"/>
    <x v="54"/>
    <s v="AETD77"/>
    <x v="1"/>
    <x v="1"/>
    <x v="29"/>
    <x v="6"/>
    <x v="87"/>
  </r>
  <r>
    <n v="1"/>
    <x v="6"/>
    <s v="AETD"/>
    <x v="3"/>
    <x v="85"/>
    <x v="87"/>
    <x v="54"/>
    <s v="AETD78"/>
    <x v="39"/>
    <x v="52"/>
    <x v="29"/>
    <x v="6"/>
    <x v="87"/>
  </r>
  <r>
    <n v="1"/>
    <x v="6"/>
    <s v="AETD"/>
    <x v="3"/>
    <x v="85"/>
    <x v="87"/>
    <x v="54"/>
    <s v="AETD79"/>
    <x v="28"/>
    <x v="34"/>
    <x v="29"/>
    <x v="6"/>
    <x v="87"/>
  </r>
  <r>
    <n v="1"/>
    <x v="6"/>
    <s v="AETD"/>
    <x v="3"/>
    <x v="85"/>
    <x v="87"/>
    <x v="54"/>
    <s v="AETD80"/>
    <x v="28"/>
    <x v="34"/>
    <x v="29"/>
    <x v="6"/>
    <x v="87"/>
  </r>
  <r>
    <n v="1"/>
    <x v="6"/>
    <s v="AETD"/>
    <x v="3"/>
    <x v="85"/>
    <x v="87"/>
    <x v="54"/>
    <s v="AETD81"/>
    <x v="23"/>
    <x v="130"/>
    <x v="29"/>
    <x v="6"/>
    <x v="87"/>
  </r>
  <r>
    <n v="1"/>
    <x v="6"/>
    <s v="AETD"/>
    <x v="3"/>
    <x v="85"/>
    <x v="87"/>
    <x v="54"/>
    <s v="AETD82"/>
    <x v="60"/>
    <x v="81"/>
    <x v="29"/>
    <x v="6"/>
    <x v="87"/>
  </r>
  <r>
    <n v="1"/>
    <x v="6"/>
    <s v="AETD"/>
    <x v="3"/>
    <x v="85"/>
    <x v="87"/>
    <x v="54"/>
    <s v="AETD83"/>
    <x v="8"/>
    <x v="8"/>
    <x v="29"/>
    <x v="6"/>
    <x v="87"/>
  </r>
  <r>
    <n v="1"/>
    <x v="6"/>
    <s v="AETD"/>
    <x v="3"/>
    <x v="85"/>
    <x v="87"/>
    <x v="54"/>
    <s v="AETD84"/>
    <x v="6"/>
    <x v="6"/>
    <x v="29"/>
    <x v="6"/>
    <x v="87"/>
  </r>
  <r>
    <n v="1"/>
    <x v="6"/>
    <s v="AETD"/>
    <x v="3"/>
    <x v="85"/>
    <x v="87"/>
    <x v="54"/>
    <s v="AETD85"/>
    <x v="6"/>
    <x v="6"/>
    <x v="29"/>
    <x v="6"/>
    <x v="87"/>
  </r>
  <r>
    <n v="1"/>
    <x v="6"/>
    <s v="AETD"/>
    <x v="3"/>
    <x v="85"/>
    <x v="87"/>
    <x v="54"/>
    <s v="AETD86"/>
    <x v="7"/>
    <x v="7"/>
    <x v="29"/>
    <x v="6"/>
    <x v="87"/>
  </r>
  <r>
    <n v="1"/>
    <x v="6"/>
    <s v="AETD"/>
    <x v="3"/>
    <x v="85"/>
    <x v="87"/>
    <x v="54"/>
    <s v="AETD87"/>
    <x v="58"/>
    <x v="79"/>
    <x v="29"/>
    <x v="6"/>
    <x v="87"/>
  </r>
  <r>
    <n v="1"/>
    <x v="6"/>
    <s v="AETD"/>
    <x v="3"/>
    <x v="85"/>
    <x v="87"/>
    <x v="54"/>
    <s v="AETD88"/>
    <x v="13"/>
    <x v="16"/>
    <x v="29"/>
    <x v="6"/>
    <x v="87"/>
  </r>
  <r>
    <n v="1"/>
    <x v="11"/>
    <s v="ISS"/>
    <x v="3"/>
    <x v="85"/>
    <x v="87"/>
    <x v="305"/>
    <s v="ISM009"/>
    <x v="0"/>
    <x v="0"/>
    <x v="26"/>
    <x v="11"/>
    <x v="87"/>
  </r>
  <r>
    <n v="1"/>
    <x v="11"/>
    <s v="ISS"/>
    <x v="3"/>
    <x v="85"/>
    <x v="87"/>
    <x v="305"/>
    <s v="ISM010"/>
    <x v="0"/>
    <x v="0"/>
    <x v="26"/>
    <x v="11"/>
    <x v="87"/>
  </r>
  <r>
    <n v="1"/>
    <x v="1"/>
    <s v="TES"/>
    <x v="3"/>
    <x v="85"/>
    <x v="87"/>
    <x v="306"/>
    <s v="TES0059"/>
    <x v="0"/>
    <x v="0"/>
    <x v="26"/>
    <x v="1"/>
    <x v="87"/>
  </r>
  <r>
    <n v="1"/>
    <x v="1"/>
    <s v="TES"/>
    <x v="3"/>
    <x v="85"/>
    <x v="87"/>
    <x v="306"/>
    <s v="TES0060"/>
    <x v="0"/>
    <x v="0"/>
    <x v="26"/>
    <x v="1"/>
    <x v="87"/>
  </r>
  <r>
    <n v="1"/>
    <x v="1"/>
    <s v="TES"/>
    <x v="3"/>
    <x v="85"/>
    <x v="87"/>
    <x v="306"/>
    <s v="TES0061"/>
    <x v="0"/>
    <x v="0"/>
    <x v="26"/>
    <x v="1"/>
    <x v="87"/>
  </r>
  <r>
    <n v="1"/>
    <x v="1"/>
    <s v="TES"/>
    <x v="3"/>
    <x v="85"/>
    <x v="87"/>
    <x v="95"/>
    <s v="TES0062"/>
    <x v="0"/>
    <x v="0"/>
    <x v="26"/>
    <x v="1"/>
    <x v="87"/>
  </r>
  <r>
    <n v="1"/>
    <x v="1"/>
    <s v="TES"/>
    <x v="3"/>
    <x v="85"/>
    <x v="87"/>
    <x v="95"/>
    <s v="TES0063"/>
    <x v="0"/>
    <x v="0"/>
    <x v="26"/>
    <x v="1"/>
    <x v="87"/>
  </r>
  <r>
    <n v="1"/>
    <x v="1"/>
    <s v="TES"/>
    <x v="3"/>
    <x v="85"/>
    <x v="87"/>
    <x v="95"/>
    <s v="TES0064"/>
    <x v="0"/>
    <x v="0"/>
    <x v="26"/>
    <x v="1"/>
    <x v="87"/>
  </r>
  <r>
    <n v="1"/>
    <x v="1"/>
    <s v="TES"/>
    <x v="3"/>
    <x v="85"/>
    <x v="87"/>
    <x v="95"/>
    <s v="TES0065"/>
    <x v="0"/>
    <x v="0"/>
    <x v="26"/>
    <x v="1"/>
    <x v="87"/>
  </r>
  <r>
    <n v="1"/>
    <x v="1"/>
    <s v="TES"/>
    <x v="3"/>
    <x v="85"/>
    <x v="87"/>
    <x v="95"/>
    <s v="TES0066"/>
    <x v="0"/>
    <x v="0"/>
    <x v="26"/>
    <x v="1"/>
    <x v="87"/>
  </r>
  <r>
    <n v="1"/>
    <x v="1"/>
    <s v="TES"/>
    <x v="3"/>
    <x v="85"/>
    <x v="87"/>
    <x v="95"/>
    <s v="TES0067"/>
    <x v="0"/>
    <x v="0"/>
    <x v="26"/>
    <x v="1"/>
    <x v="87"/>
  </r>
  <r>
    <n v="1"/>
    <x v="1"/>
    <s v="TES"/>
    <x v="3"/>
    <x v="85"/>
    <x v="87"/>
    <x v="233"/>
    <s v="TES0068"/>
    <x v="0"/>
    <x v="0"/>
    <x v="26"/>
    <x v="1"/>
    <x v="87"/>
  </r>
  <r>
    <n v="1"/>
    <x v="1"/>
    <s v="TES"/>
    <x v="3"/>
    <x v="85"/>
    <x v="87"/>
    <x v="233"/>
    <s v="TES0069"/>
    <x v="0"/>
    <x v="0"/>
    <x v="26"/>
    <x v="1"/>
    <x v="87"/>
  </r>
  <r>
    <n v="1"/>
    <x v="1"/>
    <s v="TES"/>
    <x v="3"/>
    <x v="85"/>
    <x v="87"/>
    <x v="233"/>
    <s v="TES0070"/>
    <x v="0"/>
    <x v="0"/>
    <x v="26"/>
    <x v="1"/>
    <x v="87"/>
  </r>
  <r>
    <n v="1"/>
    <x v="1"/>
    <s v="TES"/>
    <x v="3"/>
    <x v="85"/>
    <x v="87"/>
    <x v="233"/>
    <s v="TES0071"/>
    <x v="0"/>
    <x v="0"/>
    <x v="26"/>
    <x v="1"/>
    <x v="87"/>
  </r>
  <r>
    <n v="1"/>
    <x v="4"/>
    <s v="DE"/>
    <x v="3"/>
    <x v="85"/>
    <x v="87"/>
    <x v="307"/>
    <s v="DEF 482"/>
    <x v="0"/>
    <x v="46"/>
    <x v="29"/>
    <x v="4"/>
    <x v="87"/>
  </r>
  <r>
    <n v="1"/>
    <x v="4"/>
    <s v="DE"/>
    <x v="3"/>
    <x v="85"/>
    <x v="87"/>
    <x v="55"/>
    <s v="DEF 483"/>
    <x v="7"/>
    <x v="7"/>
    <x v="29"/>
    <x v="4"/>
    <x v="87"/>
  </r>
  <r>
    <n v="1"/>
    <x v="4"/>
    <s v="DE"/>
    <x v="3"/>
    <x v="85"/>
    <x v="87"/>
    <x v="308"/>
    <s v="DEF 484"/>
    <x v="0"/>
    <x v="0"/>
    <x v="29"/>
    <x v="4"/>
    <x v="87"/>
  </r>
  <r>
    <n v="1"/>
    <x v="4"/>
    <s v="DE"/>
    <x v="3"/>
    <x v="85"/>
    <x v="87"/>
    <x v="87"/>
    <s v="DEF 485"/>
    <x v="0"/>
    <x v="64"/>
    <x v="29"/>
    <x v="4"/>
    <x v="87"/>
  </r>
  <r>
    <n v="1"/>
    <x v="4"/>
    <s v="DE"/>
    <x v="3"/>
    <x v="85"/>
    <x v="87"/>
    <x v="46"/>
    <s v="DEF 486"/>
    <x v="15"/>
    <x v="59"/>
    <x v="29"/>
    <x v="4"/>
    <x v="87"/>
  </r>
  <r>
    <n v="1"/>
    <x v="4"/>
    <s v="DE"/>
    <x v="3"/>
    <x v="85"/>
    <x v="87"/>
    <x v="309"/>
    <s v="DEF 487"/>
    <x v="0"/>
    <x v="46"/>
    <x v="29"/>
    <x v="4"/>
    <x v="87"/>
  </r>
  <r>
    <n v="1"/>
    <x v="4"/>
    <s v="DE"/>
    <x v="3"/>
    <x v="85"/>
    <x v="87"/>
    <x v="310"/>
    <s v="DEF 488"/>
    <x v="0"/>
    <x v="46"/>
    <x v="29"/>
    <x v="4"/>
    <x v="87"/>
  </r>
  <r>
    <n v="1"/>
    <x v="4"/>
    <s v="DE"/>
    <x v="3"/>
    <x v="85"/>
    <x v="87"/>
    <x v="84"/>
    <s v="DEF 489"/>
    <x v="0"/>
    <x v="0"/>
    <x v="29"/>
    <x v="4"/>
    <x v="87"/>
  </r>
  <r>
    <n v="1"/>
    <x v="4"/>
    <s v="DE"/>
    <x v="3"/>
    <x v="85"/>
    <x v="87"/>
    <x v="84"/>
    <s v="DEF 490"/>
    <x v="0"/>
    <x v="0"/>
    <x v="29"/>
    <x v="4"/>
    <x v="87"/>
  </r>
  <r>
    <n v="1"/>
    <x v="4"/>
    <s v="DE"/>
    <x v="3"/>
    <x v="85"/>
    <x v="87"/>
    <x v="84"/>
    <s v="DEF 491"/>
    <x v="0"/>
    <x v="0"/>
    <x v="29"/>
    <x v="4"/>
    <x v="87"/>
  </r>
  <r>
    <n v="1"/>
    <x v="4"/>
    <s v="DE"/>
    <x v="3"/>
    <x v="85"/>
    <x v="87"/>
    <x v="203"/>
    <s v="DEF 492"/>
    <x v="0"/>
    <x v="0"/>
    <x v="29"/>
    <x v="4"/>
    <x v="87"/>
  </r>
  <r>
    <n v="1"/>
    <x v="4"/>
    <s v="DE"/>
    <x v="3"/>
    <x v="85"/>
    <x v="87"/>
    <x v="192"/>
    <s v="DEF 493"/>
    <x v="8"/>
    <x v="8"/>
    <x v="29"/>
    <x v="4"/>
    <x v="87"/>
  </r>
  <r>
    <n v="1"/>
    <x v="4"/>
    <s v="DE"/>
    <x v="3"/>
    <x v="85"/>
    <x v="87"/>
    <x v="311"/>
    <s v="DEF 494"/>
    <x v="6"/>
    <x v="131"/>
    <x v="29"/>
    <x v="4"/>
    <x v="87"/>
  </r>
  <r>
    <n v="1"/>
    <x v="4"/>
    <s v="DE"/>
    <x v="3"/>
    <x v="85"/>
    <x v="87"/>
    <x v="312"/>
    <s v="DEF 495"/>
    <x v="0"/>
    <x v="0"/>
    <x v="29"/>
    <x v="4"/>
    <x v="87"/>
  </r>
  <r>
    <n v="1"/>
    <x v="4"/>
    <s v="DE"/>
    <x v="3"/>
    <x v="85"/>
    <x v="87"/>
    <x v="119"/>
    <s v="DEF 496"/>
    <x v="59"/>
    <x v="132"/>
    <x v="29"/>
    <x v="4"/>
    <x v="87"/>
  </r>
  <r>
    <n v="1"/>
    <x v="4"/>
    <s v="DE"/>
    <x v="3"/>
    <x v="85"/>
    <x v="87"/>
    <x v="120"/>
    <s v="DEF 497"/>
    <x v="0"/>
    <x v="15"/>
    <x v="29"/>
    <x v="4"/>
    <x v="87"/>
  </r>
  <r>
    <n v="1"/>
    <x v="4"/>
    <s v="DE"/>
    <x v="3"/>
    <x v="85"/>
    <x v="87"/>
    <x v="313"/>
    <s v="DEF 498"/>
    <x v="0"/>
    <x v="15"/>
    <x v="29"/>
    <x v="4"/>
    <x v="87"/>
  </r>
  <r>
    <n v="1"/>
    <x v="10"/>
    <s v="APA"/>
    <x v="2"/>
    <x v="22"/>
    <x v="22"/>
    <x v="314"/>
    <n v="4920549"/>
    <x v="0"/>
    <x v="0"/>
    <x v="37"/>
    <x v="10"/>
    <x v="22"/>
  </r>
  <r>
    <n v="1"/>
    <x v="2"/>
    <s v="MPT"/>
    <x v="4"/>
    <x v="22"/>
    <x v="46"/>
    <x v="4"/>
    <s v="MPT149"/>
    <x v="0"/>
    <x v="0"/>
    <x v="28"/>
    <x v="2"/>
    <x v="46"/>
  </r>
  <r>
    <n v="1"/>
    <x v="10"/>
    <s v="APA"/>
    <x v="3"/>
    <x v="86"/>
    <x v="88"/>
    <x v="115"/>
    <s v="AGA002"/>
    <x v="0"/>
    <x v="0"/>
    <x v="26"/>
    <x v="10"/>
    <x v="88"/>
  </r>
  <r>
    <n v="1"/>
    <x v="10"/>
    <s v="APA"/>
    <x v="3"/>
    <x v="86"/>
    <x v="88"/>
    <x v="115"/>
    <n v="5595710"/>
    <x v="0"/>
    <x v="0"/>
    <x v="26"/>
    <x v="10"/>
    <x v="88"/>
  </r>
  <r>
    <n v="1"/>
    <x v="4"/>
    <s v="DE"/>
    <x v="3"/>
    <x v="86"/>
    <x v="88"/>
    <x v="55"/>
    <s v="DEF 499"/>
    <x v="7"/>
    <x v="7"/>
    <x v="29"/>
    <x v="4"/>
    <x v="88"/>
  </r>
  <r>
    <n v="1"/>
    <x v="4"/>
    <s v="DE"/>
    <x v="3"/>
    <x v="86"/>
    <x v="88"/>
    <x v="130"/>
    <s v="DEF 500"/>
    <x v="0"/>
    <x v="82"/>
    <x v="29"/>
    <x v="4"/>
    <x v="88"/>
  </r>
  <r>
    <n v="1"/>
    <x v="4"/>
    <s v="DE"/>
    <x v="3"/>
    <x v="86"/>
    <x v="88"/>
    <x v="56"/>
    <s v="DEF 501"/>
    <x v="13"/>
    <x v="40"/>
    <x v="29"/>
    <x v="4"/>
    <x v="88"/>
  </r>
  <r>
    <n v="1"/>
    <x v="4"/>
    <s v="DE"/>
    <x v="3"/>
    <x v="86"/>
    <x v="88"/>
    <x v="57"/>
    <s v="DEF 502"/>
    <x v="32"/>
    <x v="41"/>
    <x v="29"/>
    <x v="4"/>
    <x v="88"/>
  </r>
  <r>
    <n v="1"/>
    <x v="4"/>
    <s v="DE"/>
    <x v="3"/>
    <x v="86"/>
    <x v="88"/>
    <x v="86"/>
    <s v="DEF 503"/>
    <x v="13"/>
    <x v="16"/>
    <x v="29"/>
    <x v="4"/>
    <x v="88"/>
  </r>
  <r>
    <n v="1"/>
    <x v="4"/>
    <s v="DE"/>
    <x v="3"/>
    <x v="86"/>
    <x v="88"/>
    <x v="315"/>
    <s v="DEF 504"/>
    <x v="6"/>
    <x v="6"/>
    <x v="29"/>
    <x v="4"/>
    <x v="88"/>
  </r>
  <r>
    <n v="1"/>
    <x v="4"/>
    <s v="DE"/>
    <x v="3"/>
    <x v="86"/>
    <x v="88"/>
    <x v="125"/>
    <s v="DEF 505"/>
    <x v="0"/>
    <x v="0"/>
    <x v="29"/>
    <x v="4"/>
    <x v="88"/>
  </r>
  <r>
    <n v="1"/>
    <x v="4"/>
    <s v="DE"/>
    <x v="3"/>
    <x v="86"/>
    <x v="88"/>
    <x v="40"/>
    <s v="DEF 506"/>
    <x v="0"/>
    <x v="47"/>
    <x v="29"/>
    <x v="4"/>
    <x v="88"/>
  </r>
  <r>
    <n v="1"/>
    <x v="4"/>
    <s v="DE"/>
    <x v="3"/>
    <x v="86"/>
    <x v="88"/>
    <x v="119"/>
    <s v="DEF 507"/>
    <x v="59"/>
    <x v="132"/>
    <x v="29"/>
    <x v="4"/>
    <x v="88"/>
  </r>
  <r>
    <n v="1"/>
    <x v="4"/>
    <s v="DE"/>
    <x v="3"/>
    <x v="86"/>
    <x v="88"/>
    <x v="212"/>
    <s v="DEF 508"/>
    <x v="21"/>
    <x v="109"/>
    <x v="29"/>
    <x v="4"/>
    <x v="88"/>
  </r>
  <r>
    <n v="1"/>
    <x v="4"/>
    <s v="DE"/>
    <x v="3"/>
    <x v="86"/>
    <x v="88"/>
    <x v="255"/>
    <s v="DEF 509"/>
    <x v="16"/>
    <x v="115"/>
    <x v="29"/>
    <x v="4"/>
    <x v="88"/>
  </r>
  <r>
    <n v="1"/>
    <x v="4"/>
    <s v="DE"/>
    <x v="3"/>
    <x v="86"/>
    <x v="88"/>
    <x v="316"/>
    <s v="DEF 510"/>
    <x v="10"/>
    <x v="10"/>
    <x v="29"/>
    <x v="4"/>
    <x v="88"/>
  </r>
  <r>
    <n v="1"/>
    <x v="4"/>
    <s v="DE"/>
    <x v="3"/>
    <x v="86"/>
    <x v="88"/>
    <x v="317"/>
    <s v="DEF 511"/>
    <x v="36"/>
    <x v="49"/>
    <x v="29"/>
    <x v="4"/>
    <x v="88"/>
  </r>
  <r>
    <n v="1"/>
    <x v="4"/>
    <s v="DE"/>
    <x v="3"/>
    <x v="86"/>
    <x v="88"/>
    <x v="258"/>
    <s v="DEF 512"/>
    <x v="57"/>
    <x v="117"/>
    <x v="29"/>
    <x v="4"/>
    <x v="88"/>
  </r>
  <r>
    <n v="1"/>
    <x v="4"/>
    <s v="DE"/>
    <x v="3"/>
    <x v="86"/>
    <x v="88"/>
    <x v="259"/>
    <s v="DEF 513"/>
    <x v="46"/>
    <x v="60"/>
    <x v="29"/>
    <x v="4"/>
    <x v="88"/>
  </r>
  <r>
    <n v="1"/>
    <x v="4"/>
    <s v="DE"/>
    <x v="3"/>
    <x v="86"/>
    <x v="88"/>
    <x v="318"/>
    <s v="DEF 514"/>
    <x v="29"/>
    <x v="133"/>
    <x v="29"/>
    <x v="4"/>
    <x v="88"/>
  </r>
  <r>
    <n v="1"/>
    <x v="4"/>
    <s v="DE"/>
    <x v="3"/>
    <x v="86"/>
    <x v="88"/>
    <x v="319"/>
    <s v="DEF 515"/>
    <x v="0"/>
    <x v="0"/>
    <x v="29"/>
    <x v="4"/>
    <x v="88"/>
  </r>
  <r>
    <n v="1"/>
    <x v="4"/>
    <s v="DE"/>
    <x v="3"/>
    <x v="86"/>
    <x v="88"/>
    <x v="320"/>
    <s v="DEF 516"/>
    <x v="13"/>
    <x v="16"/>
    <x v="29"/>
    <x v="4"/>
    <x v="88"/>
  </r>
  <r>
    <n v="1"/>
    <x v="4"/>
    <s v="DE"/>
    <x v="3"/>
    <x v="86"/>
    <x v="88"/>
    <x v="321"/>
    <s v="DEF 517"/>
    <x v="69"/>
    <x v="120"/>
    <x v="29"/>
    <x v="4"/>
    <x v="88"/>
  </r>
  <r>
    <n v="1"/>
    <x v="4"/>
    <s v="DE"/>
    <x v="3"/>
    <x v="86"/>
    <x v="88"/>
    <x v="322"/>
    <s v="DEF 518"/>
    <x v="0"/>
    <x v="0"/>
    <x v="29"/>
    <x v="4"/>
    <x v="88"/>
  </r>
  <r>
    <n v="1"/>
    <x v="4"/>
    <s v="DE"/>
    <x v="3"/>
    <x v="86"/>
    <x v="88"/>
    <x v="323"/>
    <s v="DEF 519"/>
    <x v="6"/>
    <x v="123"/>
    <x v="29"/>
    <x v="4"/>
    <x v="88"/>
  </r>
  <r>
    <n v="1"/>
    <x v="4"/>
    <s v="DE"/>
    <x v="3"/>
    <x v="86"/>
    <x v="88"/>
    <x v="260"/>
    <s v="DEF 520"/>
    <x v="46"/>
    <x v="118"/>
    <x v="29"/>
    <x v="4"/>
    <x v="88"/>
  </r>
  <r>
    <n v="1"/>
    <x v="4"/>
    <s v="DE"/>
    <x v="3"/>
    <x v="86"/>
    <x v="88"/>
    <x v="261"/>
    <s v="DEF 521"/>
    <x v="68"/>
    <x v="119"/>
    <x v="29"/>
    <x v="4"/>
    <x v="88"/>
  </r>
  <r>
    <n v="1"/>
    <x v="4"/>
    <s v="DE"/>
    <x v="3"/>
    <x v="86"/>
    <x v="88"/>
    <x v="324"/>
    <s v="DEF 522"/>
    <x v="2"/>
    <x v="92"/>
    <x v="29"/>
    <x v="4"/>
    <x v="88"/>
  </r>
  <r>
    <n v="1"/>
    <x v="4"/>
    <s v="DE"/>
    <x v="3"/>
    <x v="86"/>
    <x v="88"/>
    <x v="325"/>
    <s v="DEF 523"/>
    <x v="0"/>
    <x v="111"/>
    <x v="29"/>
    <x v="4"/>
    <x v="88"/>
  </r>
  <r>
    <n v="1"/>
    <x v="4"/>
    <s v="DE"/>
    <x v="3"/>
    <x v="86"/>
    <x v="88"/>
    <x v="264"/>
    <s v="DEF 524"/>
    <x v="4"/>
    <x v="4"/>
    <x v="29"/>
    <x v="4"/>
    <x v="88"/>
  </r>
  <r>
    <n v="1"/>
    <x v="4"/>
    <s v="DE"/>
    <x v="3"/>
    <x v="86"/>
    <x v="88"/>
    <x v="326"/>
    <s v="DEF 525"/>
    <x v="62"/>
    <x v="134"/>
    <x v="29"/>
    <x v="4"/>
    <x v="88"/>
  </r>
  <r>
    <n v="1"/>
    <x v="4"/>
    <s v="DE"/>
    <x v="3"/>
    <x v="86"/>
    <x v="88"/>
    <x v="265"/>
    <s v="DEF 526"/>
    <x v="4"/>
    <x v="14"/>
    <x v="29"/>
    <x v="4"/>
    <x v="88"/>
  </r>
  <r>
    <n v="1"/>
    <x v="4"/>
    <s v="DE"/>
    <x v="3"/>
    <x v="86"/>
    <x v="88"/>
    <x v="178"/>
    <s v="DEF 527"/>
    <x v="51"/>
    <x v="94"/>
    <x v="29"/>
    <x v="4"/>
    <x v="88"/>
  </r>
  <r>
    <n v="1"/>
    <x v="4"/>
    <s v="DE"/>
    <x v="3"/>
    <x v="86"/>
    <x v="88"/>
    <x v="180"/>
    <s v="DEF 528"/>
    <x v="33"/>
    <x v="95"/>
    <x v="29"/>
    <x v="4"/>
    <x v="88"/>
  </r>
  <r>
    <n v="1"/>
    <x v="4"/>
    <s v="DE"/>
    <x v="3"/>
    <x v="86"/>
    <x v="88"/>
    <x v="267"/>
    <s v="DEF 529"/>
    <x v="0"/>
    <x v="46"/>
    <x v="29"/>
    <x v="4"/>
    <x v="88"/>
  </r>
  <r>
    <n v="1"/>
    <x v="2"/>
    <s v="MPT"/>
    <x v="4"/>
    <x v="22"/>
    <x v="46"/>
    <x v="4"/>
    <s v="MPT031"/>
    <x v="4"/>
    <x v="4"/>
    <x v="28"/>
    <x v="2"/>
    <x v="46"/>
  </r>
  <r>
    <n v="1"/>
    <x v="2"/>
    <s v="MPT"/>
    <x v="4"/>
    <x v="22"/>
    <x v="46"/>
    <x v="3"/>
    <s v="MPT147"/>
    <x v="54"/>
    <x v="75"/>
    <x v="28"/>
    <x v="2"/>
    <x v="46"/>
  </r>
  <r>
    <n v="1"/>
    <x v="2"/>
    <s v="MPT"/>
    <x v="4"/>
    <x v="22"/>
    <x v="46"/>
    <x v="3"/>
    <s v="MPT148"/>
    <x v="38"/>
    <x v="51"/>
    <x v="28"/>
    <x v="2"/>
    <x v="46"/>
  </r>
  <r>
    <n v="1"/>
    <x v="2"/>
    <s v="MPT"/>
    <x v="4"/>
    <x v="22"/>
    <x v="46"/>
    <x v="4"/>
    <s v="MPT032"/>
    <x v="21"/>
    <x v="26"/>
    <x v="28"/>
    <x v="2"/>
    <x v="46"/>
  </r>
  <r>
    <n v="1"/>
    <x v="2"/>
    <s v="MPT"/>
    <x v="4"/>
    <x v="22"/>
    <x v="46"/>
    <x v="4"/>
    <s v="MPT033"/>
    <x v="31"/>
    <x v="39"/>
    <x v="28"/>
    <x v="2"/>
    <x v="46"/>
  </r>
  <r>
    <n v="1"/>
    <x v="2"/>
    <s v="MPT"/>
    <x v="4"/>
    <x v="22"/>
    <x v="46"/>
    <x v="3"/>
    <s v="MPT034"/>
    <x v="26"/>
    <x v="32"/>
    <x v="28"/>
    <x v="2"/>
    <x v="46"/>
  </r>
  <r>
    <n v="1"/>
    <x v="2"/>
    <s v="MPT"/>
    <x v="4"/>
    <x v="22"/>
    <x v="46"/>
    <x v="4"/>
    <s v="MPT035"/>
    <x v="6"/>
    <x v="6"/>
    <x v="28"/>
    <x v="2"/>
    <x v="46"/>
  </r>
  <r>
    <n v="1"/>
    <x v="2"/>
    <s v="MPT"/>
    <x v="4"/>
    <x v="22"/>
    <x v="46"/>
    <x v="3"/>
    <s v="MPT036"/>
    <x v="33"/>
    <x v="44"/>
    <x v="28"/>
    <x v="2"/>
    <x v="46"/>
  </r>
  <r>
    <n v="1"/>
    <x v="2"/>
    <s v="MPT"/>
    <x v="4"/>
    <x v="22"/>
    <x v="46"/>
    <x v="3"/>
    <s v="MPT146"/>
    <x v="62"/>
    <x v="3"/>
    <x v="28"/>
    <x v="2"/>
    <x v="46"/>
  </r>
  <r>
    <n v="1"/>
    <x v="2"/>
    <s v="MPT"/>
    <x v="4"/>
    <x v="22"/>
    <x v="46"/>
    <x v="3"/>
    <s v="MPT037"/>
    <x v="12"/>
    <x v="13"/>
    <x v="28"/>
    <x v="2"/>
    <x v="46"/>
  </r>
  <r>
    <n v="1"/>
    <x v="2"/>
    <s v="MPT"/>
    <x v="4"/>
    <x v="22"/>
    <x v="46"/>
    <x v="3"/>
    <s v="MPT038"/>
    <x v="44"/>
    <x v="57"/>
    <x v="28"/>
    <x v="2"/>
    <x v="46"/>
  </r>
  <r>
    <n v="1"/>
    <x v="2"/>
    <s v="MPT"/>
    <x v="4"/>
    <x v="22"/>
    <x v="46"/>
    <x v="3"/>
    <s v="MPT145"/>
    <x v="42"/>
    <x v="55"/>
    <x v="28"/>
    <x v="2"/>
    <x v="46"/>
  </r>
  <r>
    <n v="1"/>
    <x v="2"/>
    <s v="MPT"/>
    <x v="4"/>
    <x v="22"/>
    <x v="46"/>
    <x v="4"/>
    <s v="MPT039"/>
    <x v="35"/>
    <x v="48"/>
    <x v="28"/>
    <x v="2"/>
    <x v="46"/>
  </r>
  <r>
    <n v="1"/>
    <x v="2"/>
    <s v="MPT"/>
    <x v="4"/>
    <x v="22"/>
    <x v="46"/>
    <x v="4"/>
    <s v="MPT040"/>
    <x v="11"/>
    <x v="11"/>
    <x v="28"/>
    <x v="2"/>
    <x v="46"/>
  </r>
  <r>
    <n v="1"/>
    <x v="2"/>
    <s v="MPT"/>
    <x v="4"/>
    <x v="22"/>
    <x v="46"/>
    <x v="3"/>
    <s v="MPT041"/>
    <x v="23"/>
    <x v="60"/>
    <x v="28"/>
    <x v="2"/>
    <x v="46"/>
  </r>
  <r>
    <n v="1"/>
    <x v="2"/>
    <s v="MPT"/>
    <x v="4"/>
    <x v="22"/>
    <x v="46"/>
    <x v="3"/>
    <s v="MPT042"/>
    <x v="41"/>
    <x v="78"/>
    <x v="28"/>
    <x v="2"/>
    <x v="46"/>
  </r>
  <r>
    <n v="1"/>
    <x v="2"/>
    <s v="MPT"/>
    <x v="4"/>
    <x v="22"/>
    <x v="46"/>
    <x v="3"/>
    <s v="MPT144"/>
    <x v="19"/>
    <x v="23"/>
    <x v="28"/>
    <x v="2"/>
    <x v="46"/>
  </r>
  <r>
    <n v="1"/>
    <x v="12"/>
    <s v="SND"/>
    <x v="4"/>
    <x v="22"/>
    <x v="46"/>
    <x v="128"/>
    <n v="5605974"/>
    <x v="0"/>
    <x v="0"/>
    <x v="27"/>
    <x v="12"/>
    <x v="46"/>
  </r>
  <r>
    <n v="1"/>
    <x v="12"/>
    <s v="SND"/>
    <x v="4"/>
    <x v="22"/>
    <x v="46"/>
    <x v="128"/>
    <n v="5605975"/>
    <x v="0"/>
    <x v="0"/>
    <x v="27"/>
    <x v="12"/>
    <x v="46"/>
  </r>
  <r>
    <n v="1"/>
    <x v="12"/>
    <s v="SND"/>
    <x v="4"/>
    <x v="22"/>
    <x v="46"/>
    <x v="128"/>
    <s v="SND001"/>
    <x v="0"/>
    <x v="0"/>
    <x v="27"/>
    <x v="12"/>
    <x v="46"/>
  </r>
  <r>
    <n v="1"/>
    <x v="12"/>
    <s v="SND"/>
    <x v="4"/>
    <x v="22"/>
    <x v="46"/>
    <x v="128"/>
    <s v="SND002"/>
    <x v="0"/>
    <x v="0"/>
    <x v="27"/>
    <x v="12"/>
    <x v="46"/>
  </r>
  <r>
    <n v="1"/>
    <x v="7"/>
    <s v="UNI"/>
    <x v="4"/>
    <x v="22"/>
    <x v="46"/>
    <x v="327"/>
    <n v="5601380"/>
    <x v="0"/>
    <x v="0"/>
    <x v="27"/>
    <x v="7"/>
    <x v="46"/>
  </r>
  <r>
    <n v="1"/>
    <x v="7"/>
    <s v="UNI"/>
    <x v="4"/>
    <x v="22"/>
    <x v="46"/>
    <x v="328"/>
    <s v="UNI001 "/>
    <x v="0"/>
    <x v="0"/>
    <x v="27"/>
    <x v="7"/>
    <x v="46"/>
  </r>
  <r>
    <n v="1"/>
    <x v="9"/>
    <s v="IGU"/>
    <x v="4"/>
    <x v="22"/>
    <x v="46"/>
    <x v="329"/>
    <s v=" IGU005"/>
    <x v="0"/>
    <x v="0"/>
    <x v="37"/>
    <x v="9"/>
    <x v="46"/>
  </r>
  <r>
    <n v="1"/>
    <x v="9"/>
    <s v="IGU"/>
    <x v="4"/>
    <x v="22"/>
    <x v="46"/>
    <x v="329"/>
    <s v=" IGU006"/>
    <x v="0"/>
    <x v="0"/>
    <x v="37"/>
    <x v="9"/>
    <x v="46"/>
  </r>
  <r>
    <n v="1"/>
    <x v="0"/>
    <s v="HFP"/>
    <x v="4"/>
    <x v="87"/>
    <x v="89"/>
    <x v="127"/>
    <s v="HFP002"/>
    <x v="0"/>
    <x v="0"/>
    <x v="38"/>
    <x v="0"/>
    <x v="89"/>
  </r>
  <r>
    <n v="1"/>
    <x v="0"/>
    <s v="HFP"/>
    <x v="4"/>
    <x v="87"/>
    <x v="89"/>
    <x v="127"/>
    <s v="HFP003"/>
    <x v="0"/>
    <x v="0"/>
    <x v="38"/>
    <x v="0"/>
    <x v="89"/>
  </r>
  <r>
    <n v="1"/>
    <x v="0"/>
    <s v="HFP"/>
    <x v="4"/>
    <x v="87"/>
    <x v="89"/>
    <x v="330"/>
    <s v="HFP004"/>
    <x v="0"/>
    <x v="0"/>
    <x v="38"/>
    <x v="0"/>
    <x v="89"/>
  </r>
  <r>
    <n v="1"/>
    <x v="0"/>
    <s v="HFP"/>
    <x v="4"/>
    <x v="87"/>
    <x v="89"/>
    <x v="330"/>
    <s v="HFP005"/>
    <x v="0"/>
    <x v="0"/>
    <x v="38"/>
    <x v="0"/>
    <x v="89"/>
  </r>
  <r>
    <n v="1"/>
    <x v="7"/>
    <s v="UNI"/>
    <x v="4"/>
    <x v="87"/>
    <x v="89"/>
    <x v="331"/>
    <n v="5601381"/>
    <x v="0"/>
    <x v="0"/>
    <x v="38"/>
    <x v="7"/>
    <x v="89"/>
  </r>
  <r>
    <n v="1"/>
    <x v="7"/>
    <s v="UNI"/>
    <x v="4"/>
    <x v="87"/>
    <x v="89"/>
    <x v="331"/>
    <s v="UNI003 "/>
    <x v="0"/>
    <x v="0"/>
    <x v="38"/>
    <x v="7"/>
    <x v="89"/>
  </r>
  <r>
    <n v="1"/>
    <x v="3"/>
    <s v="CUD"/>
    <x v="4"/>
    <x v="88"/>
    <x v="90"/>
    <x v="332"/>
    <s v="MCUD012"/>
    <x v="4"/>
    <x v="14"/>
    <x v="39"/>
    <x v="3"/>
    <x v="90"/>
  </r>
  <r>
    <n v="1"/>
    <x v="3"/>
    <s v="CUD"/>
    <x v="4"/>
    <x v="88"/>
    <x v="90"/>
    <x v="332"/>
    <s v="MCUD129"/>
    <x v="4"/>
    <x v="14"/>
    <x v="39"/>
    <x v="3"/>
    <x v="90"/>
  </r>
  <r>
    <n v="1"/>
    <x v="3"/>
    <s v="CUD"/>
    <x v="4"/>
    <x v="88"/>
    <x v="90"/>
    <x v="41"/>
    <s v="MCUD130"/>
    <x v="0"/>
    <x v="0"/>
    <x v="39"/>
    <x v="3"/>
    <x v="90"/>
  </r>
  <r>
    <n v="1"/>
    <x v="3"/>
    <s v="CUD"/>
    <x v="4"/>
    <x v="88"/>
    <x v="90"/>
    <x v="41"/>
    <s v="MCUD131"/>
    <x v="0"/>
    <x v="0"/>
    <x v="39"/>
    <x v="3"/>
    <x v="90"/>
  </r>
  <r>
    <n v="1"/>
    <x v="3"/>
    <s v="CUD"/>
    <x v="4"/>
    <x v="88"/>
    <x v="90"/>
    <x v="41"/>
    <s v="MCUD132"/>
    <x v="0"/>
    <x v="0"/>
    <x v="39"/>
    <x v="3"/>
    <x v="90"/>
  </r>
  <r>
    <n v="1"/>
    <x v="3"/>
    <s v="CUD"/>
    <x v="4"/>
    <x v="88"/>
    <x v="90"/>
    <x v="41"/>
    <s v="MCUD133"/>
    <x v="0"/>
    <x v="0"/>
    <x v="39"/>
    <x v="3"/>
    <x v="90"/>
  </r>
  <r>
    <n v="1"/>
    <x v="3"/>
    <s v="CUD"/>
    <x v="4"/>
    <x v="88"/>
    <x v="90"/>
    <x v="41"/>
    <s v="MCUD134"/>
    <x v="0"/>
    <x v="0"/>
    <x v="39"/>
    <x v="3"/>
    <x v="90"/>
  </r>
  <r>
    <n v="1"/>
    <x v="3"/>
    <s v="CUD"/>
    <x v="4"/>
    <x v="88"/>
    <x v="90"/>
    <x v="14"/>
    <s v="MCUD135"/>
    <x v="0"/>
    <x v="0"/>
    <x v="39"/>
    <x v="3"/>
    <x v="90"/>
  </r>
  <r>
    <n v="1"/>
    <x v="3"/>
    <s v="CUD"/>
    <x v="4"/>
    <x v="88"/>
    <x v="90"/>
    <x v="14"/>
    <s v="MCUD136"/>
    <x v="0"/>
    <x v="0"/>
    <x v="39"/>
    <x v="3"/>
    <x v="90"/>
  </r>
  <r>
    <n v="1"/>
    <x v="3"/>
    <s v="CUD"/>
    <x v="4"/>
    <x v="88"/>
    <x v="90"/>
    <x v="14"/>
    <s v="MCUD137"/>
    <x v="0"/>
    <x v="0"/>
    <x v="39"/>
    <x v="3"/>
    <x v="90"/>
  </r>
  <r>
    <n v="1"/>
    <x v="3"/>
    <s v="CUD"/>
    <x v="4"/>
    <x v="88"/>
    <x v="90"/>
    <x v="14"/>
    <s v="MCUD138"/>
    <x v="0"/>
    <x v="0"/>
    <x v="39"/>
    <x v="3"/>
    <x v="90"/>
  </r>
  <r>
    <n v="1"/>
    <x v="0"/>
    <s v="HFP"/>
    <x v="4"/>
    <x v="89"/>
    <x v="91"/>
    <x v="330"/>
    <n v="5600870"/>
    <x v="0"/>
    <x v="0"/>
    <x v="40"/>
    <x v="0"/>
    <x v="91"/>
  </r>
  <r>
    <n v="1"/>
    <x v="0"/>
    <s v="HFP"/>
    <x v="4"/>
    <x v="89"/>
    <x v="91"/>
    <x v="330"/>
    <s v="HFP006"/>
    <x v="0"/>
    <x v="0"/>
    <x v="40"/>
    <x v="0"/>
    <x v="91"/>
  </r>
  <r>
    <n v="1"/>
    <x v="10"/>
    <s v="APA"/>
    <x v="4"/>
    <x v="89"/>
    <x v="91"/>
    <x v="333"/>
    <s v="AGA004"/>
    <x v="0"/>
    <x v="0"/>
    <x v="40"/>
    <x v="10"/>
    <x v="91"/>
  </r>
  <r>
    <n v="1"/>
    <x v="4"/>
    <s v="DE"/>
    <x v="4"/>
    <x v="90"/>
    <x v="92"/>
    <x v="23"/>
    <s v="DEF 020"/>
    <x v="0"/>
    <x v="0"/>
    <x v="41"/>
    <x v="4"/>
    <x v="92"/>
  </r>
  <r>
    <n v="1"/>
    <x v="4"/>
    <s v="DE"/>
    <x v="4"/>
    <x v="91"/>
    <x v="93"/>
    <x v="35"/>
    <s v="DEF 021"/>
    <x v="12"/>
    <x v="13"/>
    <x v="42"/>
    <x v="4"/>
    <x v="93"/>
  </r>
  <r>
    <n v="1"/>
    <x v="4"/>
    <s v="DE"/>
    <x v="4"/>
    <x v="92"/>
    <x v="94"/>
    <x v="35"/>
    <s v="DEF 022"/>
    <x v="12"/>
    <x v="13"/>
    <x v="43"/>
    <x v="4"/>
    <x v="94"/>
  </r>
  <r>
    <n v="1"/>
    <x v="4"/>
    <s v="DE"/>
    <x v="4"/>
    <x v="93"/>
    <x v="95"/>
    <x v="35"/>
    <s v="DEF 023"/>
    <x v="12"/>
    <x v="13"/>
    <x v="44"/>
    <x v="4"/>
    <x v="95"/>
  </r>
  <r>
    <n v="1"/>
    <x v="4"/>
    <s v="DE"/>
    <x v="4"/>
    <x v="94"/>
    <x v="96"/>
    <x v="35"/>
    <s v="DEF 024"/>
    <x v="12"/>
    <x v="13"/>
    <x v="45"/>
    <x v="4"/>
    <x v="96"/>
  </r>
  <r>
    <n v="1"/>
    <x v="4"/>
    <s v="DE"/>
    <x v="4"/>
    <x v="95"/>
    <x v="97"/>
    <x v="35"/>
    <s v="DEF 025"/>
    <x v="12"/>
    <x v="13"/>
    <x v="46"/>
    <x v="4"/>
    <x v="97"/>
  </r>
  <r>
    <n v="1"/>
    <x v="4"/>
    <s v="DE"/>
    <x v="4"/>
    <x v="96"/>
    <x v="98"/>
    <x v="23"/>
    <s v="DEF 018"/>
    <x v="0"/>
    <x v="0"/>
    <x v="47"/>
    <x v="4"/>
    <x v="98"/>
  </r>
  <r>
    <n v="1"/>
    <x v="4"/>
    <s v="DE"/>
    <x v="4"/>
    <x v="97"/>
    <x v="99"/>
    <x v="36"/>
    <s v="DEF 019"/>
    <x v="0"/>
    <x v="0"/>
    <x v="48"/>
    <x v="4"/>
    <x v="99"/>
  </r>
  <r>
    <n v="1"/>
    <x v="11"/>
    <s v="ISS"/>
    <x v="4"/>
    <x v="98"/>
    <x v="100"/>
    <x v="334"/>
    <s v="ISM005"/>
    <x v="76"/>
    <x v="135"/>
    <x v="49"/>
    <x v="11"/>
    <x v="100"/>
  </r>
  <r>
    <n v="1"/>
    <x v="11"/>
    <s v="ISS"/>
    <x v="4"/>
    <x v="98"/>
    <x v="100"/>
    <x v="334"/>
    <s v="ISM006"/>
    <x v="76"/>
    <x v="135"/>
    <x v="49"/>
    <x v="11"/>
    <x v="100"/>
  </r>
  <r>
    <n v="1"/>
    <x v="4"/>
    <s v="DE"/>
    <x v="4"/>
    <x v="98"/>
    <x v="100"/>
    <x v="56"/>
    <s v="DEF 026"/>
    <x v="13"/>
    <x v="40"/>
    <x v="50"/>
    <x v="4"/>
    <x v="100"/>
  </r>
  <r>
    <n v="1"/>
    <x v="4"/>
    <s v="DE"/>
    <x v="4"/>
    <x v="98"/>
    <x v="100"/>
    <x v="44"/>
    <s v="DEF 027"/>
    <x v="0"/>
    <x v="15"/>
    <x v="50"/>
    <x v="4"/>
    <x v="100"/>
  </r>
  <r>
    <n v="1"/>
    <x v="4"/>
    <s v="DE"/>
    <x v="4"/>
    <x v="98"/>
    <x v="100"/>
    <x v="335"/>
    <s v="DEF 028"/>
    <x v="0"/>
    <x v="0"/>
    <x v="50"/>
    <x v="4"/>
    <x v="100"/>
  </r>
  <r>
    <n v="1"/>
    <x v="4"/>
    <s v="DE"/>
    <x v="4"/>
    <x v="98"/>
    <x v="100"/>
    <x v="202"/>
    <s v="DEF 029"/>
    <x v="29"/>
    <x v="106"/>
    <x v="50"/>
    <x v="4"/>
    <x v="100"/>
  </r>
  <r>
    <n v="1"/>
    <x v="4"/>
    <s v="DE"/>
    <x v="4"/>
    <x v="98"/>
    <x v="100"/>
    <x v="196"/>
    <s v="DEF 030"/>
    <x v="14"/>
    <x v="20"/>
    <x v="50"/>
    <x v="4"/>
    <x v="100"/>
  </r>
  <r>
    <n v="1"/>
    <x v="4"/>
    <s v="DE"/>
    <x v="4"/>
    <x v="98"/>
    <x v="100"/>
    <x v="37"/>
    <s v="DEF 031"/>
    <x v="4"/>
    <x v="14"/>
    <x v="50"/>
    <x v="4"/>
    <x v="100"/>
  </r>
  <r>
    <n v="1"/>
    <x v="4"/>
    <s v="DE"/>
    <x v="4"/>
    <x v="98"/>
    <x v="100"/>
    <x v="336"/>
    <s v="DEF 032"/>
    <x v="13"/>
    <x v="16"/>
    <x v="50"/>
    <x v="4"/>
    <x v="100"/>
  </r>
  <r>
    <n v="1"/>
    <x v="4"/>
    <s v="DE"/>
    <x v="4"/>
    <x v="98"/>
    <x v="100"/>
    <x v="65"/>
    <s v="DEF 033"/>
    <x v="35"/>
    <x v="48"/>
    <x v="50"/>
    <x v="4"/>
    <x v="100"/>
  </r>
  <r>
    <n v="1"/>
    <x v="4"/>
    <s v="DE"/>
    <x v="4"/>
    <x v="98"/>
    <x v="100"/>
    <x v="25"/>
    <s v="DEF 034"/>
    <x v="11"/>
    <x v="11"/>
    <x v="50"/>
    <x v="4"/>
    <x v="100"/>
  </r>
  <r>
    <n v="1"/>
    <x v="6"/>
    <s v="AETD"/>
    <x v="4"/>
    <x v="99"/>
    <x v="101"/>
    <x v="216"/>
    <s v="AETD001"/>
    <x v="0"/>
    <x v="0"/>
    <x v="51"/>
    <x v="6"/>
    <x v="101"/>
  </r>
  <r>
    <n v="1"/>
    <x v="6"/>
    <s v="AETD"/>
    <x v="4"/>
    <x v="99"/>
    <x v="101"/>
    <x v="216"/>
    <s v="AETD002"/>
    <x v="0"/>
    <x v="0"/>
    <x v="51"/>
    <x v="6"/>
    <x v="101"/>
  </r>
  <r>
    <n v="1"/>
    <x v="12"/>
    <s v="SND"/>
    <x v="4"/>
    <x v="99"/>
    <x v="101"/>
    <x v="128"/>
    <n v="5605980"/>
    <x v="0"/>
    <x v="0"/>
    <x v="51"/>
    <x v="12"/>
    <x v="101"/>
  </r>
  <r>
    <n v="1"/>
    <x v="4"/>
    <s v="DE"/>
    <x v="3"/>
    <x v="86"/>
    <x v="88"/>
    <x v="268"/>
    <s v="DEF 530"/>
    <x v="12"/>
    <x v="13"/>
    <x v="29"/>
    <x v="4"/>
    <x v="88"/>
  </r>
  <r>
    <n v="1"/>
    <x v="4"/>
    <s v="DE"/>
    <x v="3"/>
    <x v="86"/>
    <x v="88"/>
    <x v="269"/>
    <s v="DEF 531"/>
    <x v="6"/>
    <x v="6"/>
    <x v="29"/>
    <x v="4"/>
    <x v="88"/>
  </r>
  <r>
    <n v="1"/>
    <x v="4"/>
    <s v="DE"/>
    <x v="3"/>
    <x v="86"/>
    <x v="88"/>
    <x v="183"/>
    <s v="DEF 532"/>
    <x v="0"/>
    <x v="96"/>
    <x v="29"/>
    <x v="4"/>
    <x v="88"/>
  </r>
  <r>
    <n v="1"/>
    <x v="4"/>
    <s v="DE"/>
    <x v="3"/>
    <x v="86"/>
    <x v="88"/>
    <x v="337"/>
    <s v="DEF 533"/>
    <x v="28"/>
    <x v="34"/>
    <x v="29"/>
    <x v="4"/>
    <x v="88"/>
  </r>
  <r>
    <n v="1"/>
    <x v="3"/>
    <s v="CUD"/>
    <x v="3"/>
    <x v="100"/>
    <x v="102"/>
    <x v="338"/>
    <s v="INA0031"/>
    <x v="0"/>
    <x v="0"/>
    <x v="52"/>
    <x v="3"/>
    <x v="102"/>
  </r>
  <r>
    <n v="1"/>
    <x v="3"/>
    <s v="CUD"/>
    <x v="3"/>
    <x v="100"/>
    <x v="102"/>
    <x v="30"/>
    <s v="INA0032"/>
    <x v="0"/>
    <x v="0"/>
    <x v="52"/>
    <x v="3"/>
    <x v="102"/>
  </r>
  <r>
    <n v="1"/>
    <x v="3"/>
    <s v="CUD"/>
    <x v="3"/>
    <x v="100"/>
    <x v="102"/>
    <x v="103"/>
    <s v="INA0033"/>
    <x v="0"/>
    <x v="0"/>
    <x v="52"/>
    <x v="3"/>
    <x v="102"/>
  </r>
  <r>
    <n v="1"/>
    <x v="3"/>
    <s v="CUD"/>
    <x v="3"/>
    <x v="100"/>
    <x v="102"/>
    <x v="7"/>
    <s v="INA0034"/>
    <x v="0"/>
    <x v="0"/>
    <x v="52"/>
    <x v="3"/>
    <x v="102"/>
  </r>
  <r>
    <n v="1"/>
    <x v="12"/>
    <s v="SND"/>
    <x v="4"/>
    <x v="99"/>
    <x v="101"/>
    <x v="128"/>
    <n v="5605981"/>
    <x v="0"/>
    <x v="0"/>
    <x v="51"/>
    <x v="12"/>
    <x v="101"/>
  </r>
  <r>
    <n v="1"/>
    <x v="12"/>
    <s v="SND"/>
    <x v="4"/>
    <x v="99"/>
    <x v="101"/>
    <x v="128"/>
    <s v="SND003"/>
    <x v="0"/>
    <x v="0"/>
    <x v="51"/>
    <x v="12"/>
    <x v="101"/>
  </r>
  <r>
    <n v="1"/>
    <x v="3"/>
    <s v="CUD"/>
    <x v="3"/>
    <x v="100"/>
    <x v="102"/>
    <x v="7"/>
    <s v="INA0035"/>
    <x v="0"/>
    <x v="0"/>
    <x v="52"/>
    <x v="3"/>
    <x v="102"/>
  </r>
  <r>
    <n v="1"/>
    <x v="3"/>
    <s v="CUD"/>
    <x v="3"/>
    <x v="100"/>
    <x v="102"/>
    <x v="338"/>
    <s v="INA0087"/>
    <x v="0"/>
    <x v="0"/>
    <x v="52"/>
    <x v="3"/>
    <x v="102"/>
  </r>
  <r>
    <n v="1"/>
    <x v="3"/>
    <s v="CUD"/>
    <x v="3"/>
    <x v="100"/>
    <x v="102"/>
    <x v="30"/>
    <s v="INA0088"/>
    <x v="0"/>
    <x v="0"/>
    <x v="52"/>
    <x v="3"/>
    <x v="102"/>
  </r>
  <r>
    <n v="1"/>
    <x v="3"/>
    <s v="CUD"/>
    <x v="3"/>
    <x v="100"/>
    <x v="102"/>
    <x v="103"/>
    <s v="INA0088"/>
    <x v="0"/>
    <x v="0"/>
    <x v="52"/>
    <x v="3"/>
    <x v="102"/>
  </r>
  <r>
    <n v="1"/>
    <x v="3"/>
    <s v="CUD"/>
    <x v="3"/>
    <x v="100"/>
    <x v="102"/>
    <x v="7"/>
    <s v="INA0090"/>
    <x v="0"/>
    <x v="0"/>
    <x v="52"/>
    <x v="3"/>
    <x v="102"/>
  </r>
  <r>
    <n v="1"/>
    <x v="3"/>
    <s v="CUD"/>
    <x v="3"/>
    <x v="100"/>
    <x v="102"/>
    <x v="7"/>
    <s v="INA0091"/>
    <x v="0"/>
    <x v="0"/>
    <x v="52"/>
    <x v="3"/>
    <x v="102"/>
  </r>
  <r>
    <n v="1"/>
    <x v="3"/>
    <s v="CUD"/>
    <x v="3"/>
    <x v="101"/>
    <x v="103"/>
    <x v="339"/>
    <s v="MCUD001"/>
    <x v="0"/>
    <x v="0"/>
    <x v="26"/>
    <x v="3"/>
    <x v="103"/>
  </r>
  <r>
    <n v="1"/>
    <x v="3"/>
    <s v="CUD"/>
    <x v="3"/>
    <x v="101"/>
    <x v="103"/>
    <x v="339"/>
    <s v="MCUD143"/>
    <x v="0"/>
    <x v="0"/>
    <x v="26"/>
    <x v="3"/>
    <x v="103"/>
  </r>
  <r>
    <n v="1"/>
    <x v="3"/>
    <s v="CUD"/>
    <x v="3"/>
    <x v="101"/>
    <x v="103"/>
    <x v="339"/>
    <s v="MCUD144"/>
    <x v="0"/>
    <x v="0"/>
    <x v="26"/>
    <x v="3"/>
    <x v="103"/>
  </r>
  <r>
    <n v="1"/>
    <x v="3"/>
    <s v="CUD"/>
    <x v="3"/>
    <x v="101"/>
    <x v="103"/>
    <x v="339"/>
    <s v="MCUD145"/>
    <x v="0"/>
    <x v="0"/>
    <x v="26"/>
    <x v="3"/>
    <x v="103"/>
  </r>
  <r>
    <n v="1"/>
    <x v="12"/>
    <s v="SND"/>
    <x v="4"/>
    <x v="99"/>
    <x v="101"/>
    <x v="128"/>
    <s v="SND004"/>
    <x v="0"/>
    <x v="0"/>
    <x v="51"/>
    <x v="12"/>
    <x v="101"/>
  </r>
  <r>
    <n v="1"/>
    <x v="4"/>
    <s v="DE"/>
    <x v="4"/>
    <x v="102"/>
    <x v="104"/>
    <x v="43"/>
    <s v="DEF 035"/>
    <x v="13"/>
    <x v="16"/>
    <x v="53"/>
    <x v="4"/>
    <x v="104"/>
  </r>
  <r>
    <n v="1"/>
    <x v="4"/>
    <s v="DE"/>
    <x v="4"/>
    <x v="102"/>
    <x v="104"/>
    <x v="312"/>
    <s v="DEF 036"/>
    <x v="0"/>
    <x v="0"/>
    <x v="53"/>
    <x v="4"/>
    <x v="104"/>
  </r>
  <r>
    <n v="1"/>
    <x v="3"/>
    <s v="CUD"/>
    <x v="4"/>
    <x v="102"/>
    <x v="104"/>
    <x v="42"/>
    <n v="7921"/>
    <x v="0"/>
    <x v="0"/>
    <x v="54"/>
    <x v="3"/>
    <x v="104"/>
  </r>
  <r>
    <n v="1"/>
    <x v="3"/>
    <s v="CUD"/>
    <x v="4"/>
    <x v="102"/>
    <x v="104"/>
    <x v="42"/>
    <s v="INA0061"/>
    <x v="0"/>
    <x v="0"/>
    <x v="54"/>
    <x v="3"/>
    <x v="104"/>
  </r>
  <r>
    <n v="1"/>
    <x v="6"/>
    <s v="AETD"/>
    <x v="4"/>
    <x v="103"/>
    <x v="105"/>
    <x v="301"/>
    <s v="AETD011"/>
    <x v="0"/>
    <x v="0"/>
    <x v="55"/>
    <x v="6"/>
    <x v="105"/>
  </r>
  <r>
    <n v="1"/>
    <x v="6"/>
    <s v="AETD"/>
    <x v="4"/>
    <x v="103"/>
    <x v="105"/>
    <x v="301"/>
    <s v="AETD012"/>
    <x v="0"/>
    <x v="0"/>
    <x v="55"/>
    <x v="6"/>
    <x v="105"/>
  </r>
  <r>
    <n v="1"/>
    <x v="6"/>
    <s v="AETD"/>
    <x v="4"/>
    <x v="103"/>
    <x v="105"/>
    <x v="301"/>
    <s v="AETD013"/>
    <x v="0"/>
    <x v="0"/>
    <x v="55"/>
    <x v="6"/>
    <x v="105"/>
  </r>
  <r>
    <n v="1"/>
    <x v="4"/>
    <s v="DE"/>
    <x v="1"/>
    <x v="104"/>
    <x v="106"/>
    <x v="114"/>
    <s v="DEF 651"/>
    <x v="38"/>
    <x v="51"/>
    <x v="18"/>
    <x v="4"/>
    <x v="106"/>
  </r>
  <r>
    <n v="1"/>
    <x v="6"/>
    <s v="AETD"/>
    <x v="4"/>
    <x v="105"/>
    <x v="107"/>
    <x v="301"/>
    <s v="AETD003"/>
    <x v="0"/>
    <x v="0"/>
    <x v="56"/>
    <x v="6"/>
    <x v="107"/>
  </r>
  <r>
    <n v="1"/>
    <x v="6"/>
    <s v="AETD"/>
    <x v="4"/>
    <x v="105"/>
    <x v="107"/>
    <x v="301"/>
    <s v="AETD004"/>
    <x v="0"/>
    <x v="0"/>
    <x v="56"/>
    <x v="6"/>
    <x v="107"/>
  </r>
  <r>
    <n v="1"/>
    <x v="6"/>
    <s v="AETD"/>
    <x v="4"/>
    <x v="106"/>
    <x v="108"/>
    <x v="340"/>
    <n v="5600580"/>
    <x v="0"/>
    <x v="0"/>
    <x v="57"/>
    <x v="6"/>
    <x v="108"/>
  </r>
  <r>
    <n v="1"/>
    <x v="6"/>
    <s v="AETD"/>
    <x v="4"/>
    <x v="106"/>
    <x v="108"/>
    <x v="340"/>
    <n v="5600581"/>
    <x v="0"/>
    <x v="0"/>
    <x v="57"/>
    <x v="6"/>
    <x v="108"/>
  </r>
  <r>
    <n v="1"/>
    <x v="6"/>
    <s v="AETD"/>
    <x v="4"/>
    <x v="106"/>
    <x v="108"/>
    <x v="340"/>
    <n v="5600579"/>
    <x v="0"/>
    <x v="0"/>
    <x v="57"/>
    <x v="6"/>
    <x v="108"/>
  </r>
  <r>
    <n v="1"/>
    <x v="6"/>
    <s v="AETD"/>
    <x v="4"/>
    <x v="106"/>
    <x v="108"/>
    <x v="340"/>
    <n v="5600578"/>
    <x v="0"/>
    <x v="0"/>
    <x v="57"/>
    <x v="6"/>
    <x v="108"/>
  </r>
  <r>
    <n v="1"/>
    <x v="4"/>
    <s v="DE"/>
    <x v="4"/>
    <x v="107"/>
    <x v="109"/>
    <x v="205"/>
    <s v="DEF 037"/>
    <x v="0"/>
    <x v="0"/>
    <x v="58"/>
    <x v="4"/>
    <x v="109"/>
  </r>
  <r>
    <n v="1"/>
    <x v="6"/>
    <s v="AETD"/>
    <x v="4"/>
    <x v="108"/>
    <x v="110"/>
    <x v="216"/>
    <s v="AETD005"/>
    <x v="0"/>
    <x v="0"/>
    <x v="59"/>
    <x v="6"/>
    <x v="110"/>
  </r>
  <r>
    <n v="1"/>
    <x v="6"/>
    <s v="AETD"/>
    <x v="4"/>
    <x v="108"/>
    <x v="110"/>
    <x v="216"/>
    <s v="AETD006"/>
    <x v="0"/>
    <x v="0"/>
    <x v="59"/>
    <x v="6"/>
    <x v="110"/>
  </r>
  <r>
    <n v="1"/>
    <x v="4"/>
    <s v="DE"/>
    <x v="1"/>
    <x v="104"/>
    <x v="106"/>
    <x v="114"/>
    <s v="DEF 652"/>
    <x v="38"/>
    <x v="51"/>
    <x v="18"/>
    <x v="4"/>
    <x v="106"/>
  </r>
  <r>
    <n v="1"/>
    <x v="6"/>
    <s v="AETD"/>
    <x v="4"/>
    <x v="108"/>
    <x v="110"/>
    <x v="216"/>
    <s v="AETD007"/>
    <x v="0"/>
    <x v="0"/>
    <x v="59"/>
    <x v="6"/>
    <x v="110"/>
  </r>
  <r>
    <n v="1"/>
    <x v="6"/>
    <s v="AETD"/>
    <x v="4"/>
    <x v="108"/>
    <x v="110"/>
    <x v="216"/>
    <s v="AETD008"/>
    <x v="0"/>
    <x v="0"/>
    <x v="59"/>
    <x v="6"/>
    <x v="110"/>
  </r>
  <r>
    <n v="1"/>
    <x v="6"/>
    <s v="AETD"/>
    <x v="4"/>
    <x v="108"/>
    <x v="110"/>
    <x v="216"/>
    <s v="AETD009"/>
    <x v="0"/>
    <x v="0"/>
    <x v="59"/>
    <x v="6"/>
    <x v="110"/>
  </r>
  <r>
    <n v="1"/>
    <x v="6"/>
    <s v="AETD"/>
    <x v="4"/>
    <x v="108"/>
    <x v="110"/>
    <x v="216"/>
    <s v="AETD010"/>
    <x v="0"/>
    <x v="0"/>
    <x v="59"/>
    <x v="6"/>
    <x v="110"/>
  </r>
  <r>
    <n v="1"/>
    <x v="4"/>
    <s v="DE"/>
    <x v="4"/>
    <x v="109"/>
    <x v="111"/>
    <x v="104"/>
    <s v="DEF 038"/>
    <x v="0"/>
    <x v="0"/>
    <x v="60"/>
    <x v="4"/>
    <x v="111"/>
  </r>
  <r>
    <n v="1"/>
    <x v="4"/>
    <s v="DE"/>
    <x v="4"/>
    <x v="109"/>
    <x v="111"/>
    <x v="341"/>
    <s v="DEF 039"/>
    <x v="0"/>
    <x v="0"/>
    <x v="60"/>
    <x v="4"/>
    <x v="111"/>
  </r>
  <r>
    <n v="1"/>
    <x v="4"/>
    <s v="DE"/>
    <x v="3"/>
    <x v="110"/>
    <x v="112"/>
    <x v="342"/>
    <s v="DEF 534"/>
    <x v="0"/>
    <x v="0"/>
    <x v="26"/>
    <x v="4"/>
    <x v="112"/>
  </r>
  <r>
    <n v="1"/>
    <x v="4"/>
    <s v="DE"/>
    <x v="3"/>
    <x v="110"/>
    <x v="112"/>
    <x v="343"/>
    <s v="DEF 535"/>
    <x v="35"/>
    <x v="48"/>
    <x v="26"/>
    <x v="4"/>
    <x v="112"/>
  </r>
  <r>
    <n v="1"/>
    <x v="7"/>
    <s v="UNI"/>
    <x v="4"/>
    <x v="111"/>
    <x v="113"/>
    <x v="344"/>
    <n v="5601382"/>
    <x v="0"/>
    <x v="0"/>
    <x v="61"/>
    <x v="7"/>
    <x v="113"/>
  </r>
  <r>
    <n v="1"/>
    <x v="7"/>
    <s v="UNI"/>
    <x v="4"/>
    <x v="111"/>
    <x v="113"/>
    <x v="344"/>
    <s v=" UNI002"/>
    <x v="0"/>
    <x v="0"/>
    <x v="61"/>
    <x v="7"/>
    <x v="113"/>
  </r>
  <r>
    <n v="1"/>
    <x v="1"/>
    <s v="TES"/>
    <x v="4"/>
    <x v="112"/>
    <x v="114"/>
    <x v="345"/>
    <n v="5642586"/>
    <x v="0"/>
    <x v="0"/>
    <x v="62"/>
    <x v="1"/>
    <x v="114"/>
  </r>
  <r>
    <n v="1"/>
    <x v="1"/>
    <s v="TES"/>
    <x v="4"/>
    <x v="112"/>
    <x v="114"/>
    <x v="345"/>
    <n v="5642587"/>
    <x v="0"/>
    <x v="0"/>
    <x v="62"/>
    <x v="1"/>
    <x v="114"/>
  </r>
  <r>
    <n v="1"/>
    <x v="1"/>
    <s v="TES"/>
    <x v="4"/>
    <x v="112"/>
    <x v="114"/>
    <x v="345"/>
    <n v="5642584"/>
    <x v="0"/>
    <x v="0"/>
    <x v="62"/>
    <x v="1"/>
    <x v="114"/>
  </r>
  <r>
    <n v="1"/>
    <x v="1"/>
    <s v="TES"/>
    <x v="4"/>
    <x v="112"/>
    <x v="114"/>
    <x v="345"/>
    <n v="5642585"/>
    <x v="0"/>
    <x v="0"/>
    <x v="62"/>
    <x v="1"/>
    <x v="114"/>
  </r>
  <r>
    <n v="1"/>
    <x v="1"/>
    <s v="TES"/>
    <x v="4"/>
    <x v="112"/>
    <x v="114"/>
    <x v="345"/>
    <s v="TES0003"/>
    <x v="0"/>
    <x v="0"/>
    <x v="62"/>
    <x v="1"/>
    <x v="114"/>
  </r>
  <r>
    <n v="1"/>
    <x v="1"/>
    <s v="TES"/>
    <x v="4"/>
    <x v="112"/>
    <x v="114"/>
    <x v="345"/>
    <s v="TES0004"/>
    <x v="0"/>
    <x v="0"/>
    <x v="62"/>
    <x v="1"/>
    <x v="114"/>
  </r>
  <r>
    <n v="1"/>
    <x v="1"/>
    <s v="TES"/>
    <x v="4"/>
    <x v="112"/>
    <x v="114"/>
    <x v="345"/>
    <s v="TES0005"/>
    <x v="0"/>
    <x v="0"/>
    <x v="62"/>
    <x v="1"/>
    <x v="114"/>
  </r>
  <r>
    <n v="1"/>
    <x v="1"/>
    <s v="TES"/>
    <x v="4"/>
    <x v="112"/>
    <x v="114"/>
    <x v="345"/>
    <s v="TES0006"/>
    <x v="0"/>
    <x v="0"/>
    <x v="62"/>
    <x v="1"/>
    <x v="114"/>
  </r>
  <r>
    <n v="1"/>
    <x v="1"/>
    <s v="TES"/>
    <x v="4"/>
    <x v="112"/>
    <x v="114"/>
    <x v="345"/>
    <s v="TES0007"/>
    <x v="0"/>
    <x v="0"/>
    <x v="62"/>
    <x v="1"/>
    <x v="114"/>
  </r>
  <r>
    <n v="1"/>
    <x v="1"/>
    <s v="TES"/>
    <x v="4"/>
    <x v="112"/>
    <x v="114"/>
    <x v="345"/>
    <s v="TES0008"/>
    <x v="0"/>
    <x v="0"/>
    <x v="62"/>
    <x v="1"/>
    <x v="114"/>
  </r>
  <r>
    <n v="1"/>
    <x v="1"/>
    <s v="TES"/>
    <x v="4"/>
    <x v="112"/>
    <x v="114"/>
    <x v="345"/>
    <s v="TES0009"/>
    <x v="0"/>
    <x v="0"/>
    <x v="62"/>
    <x v="1"/>
    <x v="114"/>
  </r>
  <r>
    <n v="1"/>
    <x v="1"/>
    <s v="TES"/>
    <x v="4"/>
    <x v="112"/>
    <x v="114"/>
    <x v="345"/>
    <s v="TES0010"/>
    <x v="0"/>
    <x v="0"/>
    <x v="62"/>
    <x v="1"/>
    <x v="114"/>
  </r>
  <r>
    <n v="1"/>
    <x v="1"/>
    <s v="TES"/>
    <x v="4"/>
    <x v="112"/>
    <x v="114"/>
    <x v="346"/>
    <n v="5642588"/>
    <x v="35"/>
    <x v="48"/>
    <x v="62"/>
    <x v="1"/>
    <x v="114"/>
  </r>
  <r>
    <n v="1"/>
    <x v="1"/>
    <s v="TES"/>
    <x v="4"/>
    <x v="112"/>
    <x v="114"/>
    <x v="346"/>
    <n v="5642589"/>
    <x v="35"/>
    <x v="48"/>
    <x v="62"/>
    <x v="1"/>
    <x v="114"/>
  </r>
  <r>
    <n v="1"/>
    <x v="1"/>
    <s v="TES"/>
    <x v="4"/>
    <x v="112"/>
    <x v="114"/>
    <x v="346"/>
    <n v="5642590"/>
    <x v="35"/>
    <x v="48"/>
    <x v="62"/>
    <x v="1"/>
    <x v="114"/>
  </r>
  <r>
    <n v="1"/>
    <x v="1"/>
    <s v="TES"/>
    <x v="4"/>
    <x v="112"/>
    <x v="114"/>
    <x v="346"/>
    <n v="5642591"/>
    <x v="35"/>
    <x v="48"/>
    <x v="62"/>
    <x v="1"/>
    <x v="114"/>
  </r>
  <r>
    <n v="1"/>
    <x v="1"/>
    <s v="TES"/>
    <x v="4"/>
    <x v="112"/>
    <x v="114"/>
    <x v="346"/>
    <s v="TES0011"/>
    <x v="35"/>
    <x v="48"/>
    <x v="62"/>
    <x v="1"/>
    <x v="114"/>
  </r>
  <r>
    <n v="1"/>
    <x v="1"/>
    <s v="TES"/>
    <x v="4"/>
    <x v="112"/>
    <x v="114"/>
    <x v="346"/>
    <s v="TES0012"/>
    <x v="35"/>
    <x v="48"/>
    <x v="62"/>
    <x v="1"/>
    <x v="114"/>
  </r>
  <r>
    <n v="1"/>
    <x v="1"/>
    <s v="TES"/>
    <x v="4"/>
    <x v="112"/>
    <x v="114"/>
    <x v="346"/>
    <s v="TES0013"/>
    <x v="35"/>
    <x v="48"/>
    <x v="62"/>
    <x v="1"/>
    <x v="114"/>
  </r>
  <r>
    <n v="1"/>
    <x v="1"/>
    <s v="TES"/>
    <x v="4"/>
    <x v="112"/>
    <x v="114"/>
    <x v="346"/>
    <s v="TES0014"/>
    <x v="35"/>
    <x v="48"/>
    <x v="62"/>
    <x v="1"/>
    <x v="114"/>
  </r>
  <r>
    <n v="1"/>
    <x v="1"/>
    <s v="TES"/>
    <x v="4"/>
    <x v="112"/>
    <x v="114"/>
    <x v="346"/>
    <s v="TES0015"/>
    <x v="35"/>
    <x v="48"/>
    <x v="62"/>
    <x v="1"/>
    <x v="114"/>
  </r>
  <r>
    <n v="1"/>
    <x v="1"/>
    <s v="TES"/>
    <x v="4"/>
    <x v="112"/>
    <x v="114"/>
    <x v="347"/>
    <n v="5642592"/>
    <x v="11"/>
    <x v="11"/>
    <x v="62"/>
    <x v="1"/>
    <x v="114"/>
  </r>
  <r>
    <n v="1"/>
    <x v="1"/>
    <s v="TES"/>
    <x v="4"/>
    <x v="112"/>
    <x v="114"/>
    <x v="347"/>
    <n v="5642593"/>
    <x v="11"/>
    <x v="11"/>
    <x v="62"/>
    <x v="1"/>
    <x v="114"/>
  </r>
  <r>
    <n v="1"/>
    <x v="1"/>
    <s v="TES"/>
    <x v="4"/>
    <x v="112"/>
    <x v="114"/>
    <x v="347"/>
    <n v="5642594"/>
    <x v="11"/>
    <x v="11"/>
    <x v="62"/>
    <x v="1"/>
    <x v="114"/>
  </r>
  <r>
    <n v="1"/>
    <x v="1"/>
    <s v="TES"/>
    <x v="4"/>
    <x v="112"/>
    <x v="114"/>
    <x v="347"/>
    <n v="5642595"/>
    <x v="11"/>
    <x v="11"/>
    <x v="62"/>
    <x v="1"/>
    <x v="114"/>
  </r>
  <r>
    <n v="1"/>
    <x v="1"/>
    <s v="TES"/>
    <x v="4"/>
    <x v="112"/>
    <x v="114"/>
    <x v="347"/>
    <s v="TES0016"/>
    <x v="11"/>
    <x v="11"/>
    <x v="62"/>
    <x v="1"/>
    <x v="114"/>
  </r>
  <r>
    <n v="1"/>
    <x v="1"/>
    <s v="TES"/>
    <x v="4"/>
    <x v="112"/>
    <x v="114"/>
    <x v="347"/>
    <s v="TES0017"/>
    <x v="11"/>
    <x v="11"/>
    <x v="62"/>
    <x v="1"/>
    <x v="114"/>
  </r>
  <r>
    <n v="1"/>
    <x v="1"/>
    <s v="TES"/>
    <x v="4"/>
    <x v="112"/>
    <x v="114"/>
    <x v="347"/>
    <s v="TES0018"/>
    <x v="11"/>
    <x v="11"/>
    <x v="62"/>
    <x v="1"/>
    <x v="114"/>
  </r>
  <r>
    <n v="1"/>
    <x v="1"/>
    <s v="TES"/>
    <x v="4"/>
    <x v="112"/>
    <x v="114"/>
    <x v="347"/>
    <s v="TES0019"/>
    <x v="11"/>
    <x v="11"/>
    <x v="62"/>
    <x v="1"/>
    <x v="114"/>
  </r>
  <r>
    <n v="1"/>
    <x v="1"/>
    <s v="TES"/>
    <x v="4"/>
    <x v="112"/>
    <x v="114"/>
    <x v="347"/>
    <s v="TES0020"/>
    <x v="11"/>
    <x v="11"/>
    <x v="62"/>
    <x v="1"/>
    <x v="114"/>
  </r>
  <r>
    <n v="1"/>
    <x v="10"/>
    <s v="APA"/>
    <x v="4"/>
    <x v="113"/>
    <x v="115"/>
    <x v="348"/>
    <s v="AGA005"/>
    <x v="0"/>
    <x v="0"/>
    <x v="63"/>
    <x v="10"/>
    <x v="115"/>
  </r>
  <r>
    <n v="1"/>
    <x v="10"/>
    <s v="APA"/>
    <x v="4"/>
    <x v="113"/>
    <x v="115"/>
    <x v="348"/>
    <s v="AGA001"/>
    <x v="0"/>
    <x v="0"/>
    <x v="63"/>
    <x v="10"/>
    <x v="115"/>
  </r>
  <r>
    <n v="1"/>
    <x v="9"/>
    <s v="IGU"/>
    <x v="4"/>
    <x v="114"/>
    <x v="116"/>
    <x v="112"/>
    <s v=" IGU007"/>
    <x v="0"/>
    <x v="0"/>
    <x v="64"/>
    <x v="9"/>
    <x v="116"/>
  </r>
  <r>
    <n v="1"/>
    <x v="9"/>
    <s v="IGU"/>
    <x v="4"/>
    <x v="114"/>
    <x v="116"/>
    <x v="112"/>
    <s v=" IGU008"/>
    <x v="0"/>
    <x v="0"/>
    <x v="64"/>
    <x v="9"/>
    <x v="116"/>
  </r>
  <r>
    <n v="1"/>
    <x v="11"/>
    <s v="ISS"/>
    <x v="4"/>
    <x v="114"/>
    <x v="116"/>
    <x v="116"/>
    <n v="4910389"/>
    <x v="0"/>
    <x v="0"/>
    <x v="64"/>
    <x v="11"/>
    <x v="116"/>
  </r>
  <r>
    <n v="1"/>
    <x v="11"/>
    <s v="ISS"/>
    <x v="4"/>
    <x v="114"/>
    <x v="116"/>
    <x v="116"/>
    <s v="ISM007"/>
    <x v="0"/>
    <x v="0"/>
    <x v="64"/>
    <x v="11"/>
    <x v="116"/>
  </r>
  <r>
    <n v="1"/>
    <x v="1"/>
    <s v="TES"/>
    <x v="4"/>
    <x v="114"/>
    <x v="116"/>
    <x v="345"/>
    <n v="5642572"/>
    <x v="0"/>
    <x v="0"/>
    <x v="64"/>
    <x v="1"/>
    <x v="116"/>
  </r>
  <r>
    <n v="1"/>
    <x v="1"/>
    <s v="TES"/>
    <x v="4"/>
    <x v="114"/>
    <x v="116"/>
    <x v="345"/>
    <n v="5642573"/>
    <x v="0"/>
    <x v="0"/>
    <x v="64"/>
    <x v="1"/>
    <x v="116"/>
  </r>
  <r>
    <n v="1"/>
    <x v="1"/>
    <s v="TES"/>
    <x v="4"/>
    <x v="114"/>
    <x v="116"/>
    <x v="345"/>
    <n v="5642574"/>
    <x v="0"/>
    <x v="0"/>
    <x v="64"/>
    <x v="1"/>
    <x v="116"/>
  </r>
  <r>
    <n v="1"/>
    <x v="1"/>
    <s v="TES"/>
    <x v="4"/>
    <x v="114"/>
    <x v="116"/>
    <x v="345"/>
    <n v="5642575"/>
    <x v="0"/>
    <x v="0"/>
    <x v="64"/>
    <x v="1"/>
    <x v="116"/>
  </r>
  <r>
    <n v="1"/>
    <x v="1"/>
    <s v="TES"/>
    <x v="4"/>
    <x v="114"/>
    <x v="116"/>
    <x v="345"/>
    <s v="TES0021"/>
    <x v="0"/>
    <x v="0"/>
    <x v="64"/>
    <x v="1"/>
    <x v="116"/>
  </r>
  <r>
    <n v="1"/>
    <x v="1"/>
    <s v="TES"/>
    <x v="4"/>
    <x v="114"/>
    <x v="116"/>
    <x v="345"/>
    <s v="TES0022"/>
    <x v="0"/>
    <x v="0"/>
    <x v="64"/>
    <x v="1"/>
    <x v="116"/>
  </r>
  <r>
    <n v="1"/>
    <x v="1"/>
    <s v="TES"/>
    <x v="4"/>
    <x v="114"/>
    <x v="116"/>
    <x v="345"/>
    <s v="TES0023"/>
    <x v="0"/>
    <x v="0"/>
    <x v="64"/>
    <x v="1"/>
    <x v="116"/>
  </r>
  <r>
    <n v="1"/>
    <x v="1"/>
    <s v="TES"/>
    <x v="4"/>
    <x v="114"/>
    <x v="116"/>
    <x v="345"/>
    <s v="TES0024"/>
    <x v="0"/>
    <x v="0"/>
    <x v="64"/>
    <x v="1"/>
    <x v="116"/>
  </r>
  <r>
    <n v="1"/>
    <x v="1"/>
    <s v="TES"/>
    <x v="4"/>
    <x v="114"/>
    <x v="116"/>
    <x v="345"/>
    <s v="TES0025"/>
    <x v="0"/>
    <x v="0"/>
    <x v="64"/>
    <x v="1"/>
    <x v="116"/>
  </r>
  <r>
    <n v="1"/>
    <x v="1"/>
    <s v="TES"/>
    <x v="4"/>
    <x v="114"/>
    <x v="116"/>
    <x v="345"/>
    <s v="TES0026"/>
    <x v="0"/>
    <x v="0"/>
    <x v="64"/>
    <x v="1"/>
    <x v="116"/>
  </r>
  <r>
    <n v="1"/>
    <x v="1"/>
    <s v="TES"/>
    <x v="4"/>
    <x v="114"/>
    <x v="116"/>
    <x v="345"/>
    <s v="TES0027"/>
    <x v="0"/>
    <x v="0"/>
    <x v="64"/>
    <x v="1"/>
    <x v="116"/>
  </r>
  <r>
    <n v="1"/>
    <x v="1"/>
    <s v="TES"/>
    <x v="4"/>
    <x v="114"/>
    <x v="116"/>
    <x v="345"/>
    <s v="TES0028"/>
    <x v="0"/>
    <x v="0"/>
    <x v="64"/>
    <x v="1"/>
    <x v="116"/>
  </r>
  <r>
    <n v="1"/>
    <x v="1"/>
    <s v="TES"/>
    <x v="4"/>
    <x v="114"/>
    <x v="116"/>
    <x v="345"/>
    <s v="TES0029"/>
    <x v="0"/>
    <x v="0"/>
    <x v="64"/>
    <x v="1"/>
    <x v="116"/>
  </r>
  <r>
    <n v="1"/>
    <x v="1"/>
    <s v="TES"/>
    <x v="4"/>
    <x v="114"/>
    <x v="116"/>
    <x v="345"/>
    <s v="TES0030"/>
    <x v="0"/>
    <x v="0"/>
    <x v="64"/>
    <x v="1"/>
    <x v="116"/>
  </r>
  <r>
    <n v="1"/>
    <x v="1"/>
    <s v="TES"/>
    <x v="4"/>
    <x v="114"/>
    <x v="116"/>
    <x v="346"/>
    <n v="5642576"/>
    <x v="35"/>
    <x v="48"/>
    <x v="64"/>
    <x v="1"/>
    <x v="116"/>
  </r>
  <r>
    <n v="1"/>
    <x v="1"/>
    <s v="TES"/>
    <x v="4"/>
    <x v="114"/>
    <x v="116"/>
    <x v="346"/>
    <n v="5642577"/>
    <x v="35"/>
    <x v="48"/>
    <x v="64"/>
    <x v="1"/>
    <x v="116"/>
  </r>
  <r>
    <n v="1"/>
    <x v="1"/>
    <s v="TES"/>
    <x v="4"/>
    <x v="114"/>
    <x v="116"/>
    <x v="346"/>
    <n v="5642578"/>
    <x v="35"/>
    <x v="48"/>
    <x v="64"/>
    <x v="1"/>
    <x v="116"/>
  </r>
  <r>
    <n v="1"/>
    <x v="1"/>
    <s v="TES"/>
    <x v="4"/>
    <x v="114"/>
    <x v="116"/>
    <x v="346"/>
    <n v="5642579"/>
    <x v="35"/>
    <x v="48"/>
    <x v="64"/>
    <x v="1"/>
    <x v="116"/>
  </r>
  <r>
    <n v="1"/>
    <x v="1"/>
    <s v="TES"/>
    <x v="4"/>
    <x v="114"/>
    <x v="116"/>
    <x v="346"/>
    <s v="TES0031"/>
    <x v="35"/>
    <x v="48"/>
    <x v="64"/>
    <x v="1"/>
    <x v="116"/>
  </r>
  <r>
    <n v="1"/>
    <x v="1"/>
    <s v="TES"/>
    <x v="4"/>
    <x v="114"/>
    <x v="116"/>
    <x v="346"/>
    <s v="TES0032"/>
    <x v="35"/>
    <x v="48"/>
    <x v="64"/>
    <x v="1"/>
    <x v="116"/>
  </r>
  <r>
    <n v="1"/>
    <x v="1"/>
    <s v="TES"/>
    <x v="4"/>
    <x v="114"/>
    <x v="116"/>
    <x v="346"/>
    <s v="TES0033"/>
    <x v="35"/>
    <x v="48"/>
    <x v="64"/>
    <x v="1"/>
    <x v="116"/>
  </r>
  <r>
    <n v="1"/>
    <x v="1"/>
    <s v="TES"/>
    <x v="4"/>
    <x v="114"/>
    <x v="116"/>
    <x v="346"/>
    <s v="TES0034"/>
    <x v="35"/>
    <x v="48"/>
    <x v="64"/>
    <x v="1"/>
    <x v="116"/>
  </r>
  <r>
    <n v="1"/>
    <x v="1"/>
    <s v="TES"/>
    <x v="4"/>
    <x v="114"/>
    <x v="116"/>
    <x v="346"/>
    <s v="TES0035"/>
    <x v="35"/>
    <x v="48"/>
    <x v="64"/>
    <x v="1"/>
    <x v="116"/>
  </r>
  <r>
    <n v="1"/>
    <x v="1"/>
    <s v="TES"/>
    <x v="4"/>
    <x v="114"/>
    <x v="116"/>
    <x v="346"/>
    <s v="TES0036"/>
    <x v="35"/>
    <x v="48"/>
    <x v="64"/>
    <x v="1"/>
    <x v="116"/>
  </r>
  <r>
    <n v="1"/>
    <x v="1"/>
    <s v="TES"/>
    <x v="4"/>
    <x v="114"/>
    <x v="116"/>
    <x v="347"/>
    <n v="5642580"/>
    <x v="11"/>
    <x v="11"/>
    <x v="64"/>
    <x v="1"/>
    <x v="116"/>
  </r>
  <r>
    <n v="1"/>
    <x v="1"/>
    <s v="TES"/>
    <x v="4"/>
    <x v="114"/>
    <x v="116"/>
    <x v="347"/>
    <n v="5642581"/>
    <x v="11"/>
    <x v="11"/>
    <x v="64"/>
    <x v="1"/>
    <x v="116"/>
  </r>
  <r>
    <n v="1"/>
    <x v="1"/>
    <s v="TES"/>
    <x v="4"/>
    <x v="114"/>
    <x v="116"/>
    <x v="347"/>
    <n v="5642582"/>
    <x v="11"/>
    <x v="11"/>
    <x v="64"/>
    <x v="1"/>
    <x v="116"/>
  </r>
  <r>
    <n v="1"/>
    <x v="1"/>
    <s v="TES"/>
    <x v="4"/>
    <x v="114"/>
    <x v="116"/>
    <x v="347"/>
    <n v="5642583"/>
    <x v="11"/>
    <x v="11"/>
    <x v="64"/>
    <x v="1"/>
    <x v="116"/>
  </r>
  <r>
    <n v="1"/>
    <x v="1"/>
    <s v="TES"/>
    <x v="4"/>
    <x v="114"/>
    <x v="116"/>
    <x v="347"/>
    <s v="TES0037"/>
    <x v="11"/>
    <x v="11"/>
    <x v="64"/>
    <x v="1"/>
    <x v="116"/>
  </r>
  <r>
    <n v="1"/>
    <x v="1"/>
    <s v="TES"/>
    <x v="4"/>
    <x v="114"/>
    <x v="116"/>
    <x v="347"/>
    <s v="TES0038"/>
    <x v="11"/>
    <x v="11"/>
    <x v="64"/>
    <x v="1"/>
    <x v="116"/>
  </r>
  <r>
    <n v="1"/>
    <x v="1"/>
    <s v="TES"/>
    <x v="4"/>
    <x v="114"/>
    <x v="116"/>
    <x v="347"/>
    <s v="TES0039"/>
    <x v="11"/>
    <x v="11"/>
    <x v="64"/>
    <x v="1"/>
    <x v="116"/>
  </r>
  <r>
    <n v="1"/>
    <x v="1"/>
    <s v="TES"/>
    <x v="4"/>
    <x v="114"/>
    <x v="116"/>
    <x v="347"/>
    <s v="TES0040"/>
    <x v="11"/>
    <x v="11"/>
    <x v="64"/>
    <x v="1"/>
    <x v="116"/>
  </r>
  <r>
    <n v="1"/>
    <x v="1"/>
    <s v="TES"/>
    <x v="4"/>
    <x v="114"/>
    <x v="116"/>
    <x v="347"/>
    <s v="TES0041"/>
    <x v="11"/>
    <x v="11"/>
    <x v="64"/>
    <x v="1"/>
    <x v="116"/>
  </r>
  <r>
    <n v="1"/>
    <x v="1"/>
    <s v="TES"/>
    <x v="4"/>
    <x v="114"/>
    <x v="116"/>
    <x v="347"/>
    <s v="TES0042"/>
    <x v="11"/>
    <x v="11"/>
    <x v="64"/>
    <x v="1"/>
    <x v="116"/>
  </r>
  <r>
    <n v="1"/>
    <x v="4"/>
    <s v="DE"/>
    <x v="3"/>
    <x v="110"/>
    <x v="112"/>
    <x v="349"/>
    <s v="DEF 536"/>
    <x v="11"/>
    <x v="11"/>
    <x v="26"/>
    <x v="4"/>
    <x v="112"/>
  </r>
  <r>
    <n v="1"/>
    <x v="4"/>
    <s v="DE"/>
    <x v="3"/>
    <x v="110"/>
    <x v="112"/>
    <x v="101"/>
    <s v="DEF 537"/>
    <x v="0"/>
    <x v="43"/>
    <x v="26"/>
    <x v="4"/>
    <x v="112"/>
  </r>
  <r>
    <n v="1"/>
    <x v="4"/>
    <s v="DE"/>
    <x v="3"/>
    <x v="110"/>
    <x v="112"/>
    <x v="101"/>
    <s v="DEF 538"/>
    <x v="0"/>
    <x v="43"/>
    <x v="26"/>
    <x v="4"/>
    <x v="112"/>
  </r>
  <r>
    <n v="1"/>
    <x v="4"/>
    <s v="DE"/>
    <x v="3"/>
    <x v="110"/>
    <x v="112"/>
    <x v="84"/>
    <s v="DEF 539"/>
    <x v="0"/>
    <x v="0"/>
    <x v="26"/>
    <x v="4"/>
    <x v="112"/>
  </r>
  <r>
    <n v="1"/>
    <x v="4"/>
    <s v="DE"/>
    <x v="3"/>
    <x v="110"/>
    <x v="112"/>
    <x v="62"/>
    <s v="DEF 540"/>
    <x v="1"/>
    <x v="1"/>
    <x v="26"/>
    <x v="4"/>
    <x v="112"/>
  </r>
  <r>
    <n v="1"/>
    <x v="4"/>
    <s v="DE"/>
    <x v="3"/>
    <x v="110"/>
    <x v="112"/>
    <x v="281"/>
    <s v="DEF 541"/>
    <x v="0"/>
    <x v="0"/>
    <x v="26"/>
    <x v="4"/>
    <x v="112"/>
  </r>
  <r>
    <n v="1"/>
    <x v="4"/>
    <s v="DE"/>
    <x v="3"/>
    <x v="110"/>
    <x v="112"/>
    <x v="63"/>
    <s v="DEF 542"/>
    <x v="34"/>
    <x v="45"/>
    <x v="26"/>
    <x v="4"/>
    <x v="112"/>
  </r>
  <r>
    <n v="1"/>
    <x v="4"/>
    <s v="DE"/>
    <x v="3"/>
    <x v="110"/>
    <x v="112"/>
    <x v="63"/>
    <s v="DEF 543"/>
    <x v="34"/>
    <x v="45"/>
    <x v="26"/>
    <x v="4"/>
    <x v="112"/>
  </r>
  <r>
    <n v="1"/>
    <x v="4"/>
    <s v="DE"/>
    <x v="3"/>
    <x v="110"/>
    <x v="112"/>
    <x v="63"/>
    <s v="DEF 544"/>
    <x v="34"/>
    <x v="45"/>
    <x v="26"/>
    <x v="4"/>
    <x v="112"/>
  </r>
  <r>
    <n v="1"/>
    <x v="4"/>
    <s v="DE"/>
    <x v="3"/>
    <x v="110"/>
    <x v="112"/>
    <x v="63"/>
    <s v="DEF 545"/>
    <x v="34"/>
    <x v="45"/>
    <x v="26"/>
    <x v="4"/>
    <x v="112"/>
  </r>
  <r>
    <n v="1"/>
    <x v="4"/>
    <s v="DE"/>
    <x v="3"/>
    <x v="110"/>
    <x v="112"/>
    <x v="63"/>
    <s v="DEF 546"/>
    <x v="34"/>
    <x v="45"/>
    <x v="26"/>
    <x v="4"/>
    <x v="112"/>
  </r>
  <r>
    <n v="1"/>
    <x v="4"/>
    <s v="DE"/>
    <x v="3"/>
    <x v="110"/>
    <x v="112"/>
    <x v="63"/>
    <s v="DEF 547"/>
    <x v="34"/>
    <x v="45"/>
    <x v="26"/>
    <x v="4"/>
    <x v="112"/>
  </r>
  <r>
    <n v="1"/>
    <x v="4"/>
    <s v="DE"/>
    <x v="3"/>
    <x v="110"/>
    <x v="112"/>
    <x v="63"/>
    <s v="DEF 548"/>
    <x v="34"/>
    <x v="45"/>
    <x v="26"/>
    <x v="4"/>
    <x v="112"/>
  </r>
  <r>
    <n v="1"/>
    <x v="4"/>
    <s v="DE"/>
    <x v="3"/>
    <x v="110"/>
    <x v="112"/>
    <x v="40"/>
    <s v="DEF 549"/>
    <x v="0"/>
    <x v="15"/>
    <x v="26"/>
    <x v="4"/>
    <x v="112"/>
  </r>
  <r>
    <n v="1"/>
    <x v="4"/>
    <s v="DE"/>
    <x v="3"/>
    <x v="110"/>
    <x v="112"/>
    <x v="40"/>
    <s v="DEF 550"/>
    <x v="0"/>
    <x v="15"/>
    <x v="26"/>
    <x v="4"/>
    <x v="112"/>
  </r>
  <r>
    <n v="1"/>
    <x v="3"/>
    <s v="CUD"/>
    <x v="2"/>
    <x v="115"/>
    <x v="117"/>
    <x v="41"/>
    <n v="5601553"/>
    <x v="0"/>
    <x v="0"/>
    <x v="65"/>
    <x v="3"/>
    <x v="117"/>
  </r>
  <r>
    <n v="1"/>
    <x v="3"/>
    <s v="CUD"/>
    <x v="2"/>
    <x v="115"/>
    <x v="117"/>
    <x v="41"/>
    <s v="MCUD120"/>
    <x v="0"/>
    <x v="0"/>
    <x v="65"/>
    <x v="3"/>
    <x v="117"/>
  </r>
  <r>
    <n v="1"/>
    <x v="3"/>
    <s v="CUD"/>
    <x v="2"/>
    <x v="115"/>
    <x v="117"/>
    <x v="41"/>
    <s v="MCUD121"/>
    <x v="0"/>
    <x v="0"/>
    <x v="65"/>
    <x v="3"/>
    <x v="117"/>
  </r>
  <r>
    <n v="1"/>
    <x v="3"/>
    <s v="CUD"/>
    <x v="2"/>
    <x v="115"/>
    <x v="117"/>
    <x v="41"/>
    <s v="MCUD122"/>
    <x v="0"/>
    <x v="0"/>
    <x v="65"/>
    <x v="3"/>
    <x v="117"/>
  </r>
  <r>
    <n v="1"/>
    <x v="3"/>
    <s v="CUD"/>
    <x v="2"/>
    <x v="116"/>
    <x v="118"/>
    <x v="41"/>
    <n v="4918389"/>
    <x v="0"/>
    <x v="0"/>
    <x v="66"/>
    <x v="3"/>
    <x v="118"/>
  </r>
  <r>
    <n v="1"/>
    <x v="3"/>
    <s v="CUD"/>
    <x v="2"/>
    <x v="116"/>
    <x v="118"/>
    <x v="41"/>
    <s v="MCUD123"/>
    <x v="0"/>
    <x v="0"/>
    <x v="66"/>
    <x v="3"/>
    <x v="118"/>
  </r>
  <r>
    <n v="1"/>
    <x v="3"/>
    <s v="CUD"/>
    <x v="2"/>
    <x v="116"/>
    <x v="118"/>
    <x v="41"/>
    <s v="MCUD124"/>
    <x v="0"/>
    <x v="0"/>
    <x v="66"/>
    <x v="3"/>
    <x v="118"/>
  </r>
  <r>
    <n v="1"/>
    <x v="3"/>
    <s v="CUD"/>
    <x v="2"/>
    <x v="116"/>
    <x v="118"/>
    <x v="41"/>
    <s v="MCUD125"/>
    <x v="0"/>
    <x v="0"/>
    <x v="66"/>
    <x v="3"/>
    <x v="118"/>
  </r>
  <r>
    <n v="1"/>
    <x v="3"/>
    <s v="CUD"/>
    <x v="2"/>
    <x v="117"/>
    <x v="119"/>
    <x v="350"/>
    <n v="6839"/>
    <x v="0"/>
    <x v="0"/>
    <x v="67"/>
    <x v="3"/>
    <x v="119"/>
  </r>
  <r>
    <n v="1"/>
    <x v="3"/>
    <s v="CUD"/>
    <x v="2"/>
    <x v="117"/>
    <x v="119"/>
    <x v="350"/>
    <n v="6852"/>
    <x v="0"/>
    <x v="0"/>
    <x v="67"/>
    <x v="3"/>
    <x v="119"/>
  </r>
  <r>
    <n v="1"/>
    <x v="3"/>
    <s v="CUD"/>
    <x v="2"/>
    <x v="117"/>
    <x v="119"/>
    <x v="350"/>
    <s v="INA0046"/>
    <x v="0"/>
    <x v="0"/>
    <x v="67"/>
    <x v="3"/>
    <x v="119"/>
  </r>
  <r>
    <n v="1"/>
    <x v="3"/>
    <s v="CUD"/>
    <x v="2"/>
    <x v="117"/>
    <x v="119"/>
    <x v="350"/>
    <s v="INA0047"/>
    <x v="0"/>
    <x v="0"/>
    <x v="67"/>
    <x v="3"/>
    <x v="119"/>
  </r>
  <r>
    <n v="1"/>
    <x v="3"/>
    <s v="CUD"/>
    <x v="2"/>
    <x v="118"/>
    <x v="120"/>
    <x v="350"/>
    <n v="6874"/>
    <x v="0"/>
    <x v="0"/>
    <x v="67"/>
    <x v="3"/>
    <x v="120"/>
  </r>
  <r>
    <n v="1"/>
    <x v="3"/>
    <s v="CUD"/>
    <x v="2"/>
    <x v="118"/>
    <x v="120"/>
    <x v="350"/>
    <n v="6826"/>
    <x v="0"/>
    <x v="0"/>
    <x v="67"/>
    <x v="3"/>
    <x v="120"/>
  </r>
  <r>
    <n v="1"/>
    <x v="3"/>
    <s v="CUD"/>
    <x v="2"/>
    <x v="118"/>
    <x v="120"/>
    <x v="350"/>
    <n v="6831"/>
    <x v="0"/>
    <x v="0"/>
    <x v="67"/>
    <x v="3"/>
    <x v="120"/>
  </r>
  <r>
    <n v="1"/>
    <x v="3"/>
    <s v="CUD"/>
    <x v="2"/>
    <x v="118"/>
    <x v="120"/>
    <x v="350"/>
    <n v="6837"/>
    <x v="0"/>
    <x v="0"/>
    <x v="67"/>
    <x v="3"/>
    <x v="120"/>
  </r>
  <r>
    <n v="1"/>
    <x v="3"/>
    <s v="CUD"/>
    <x v="2"/>
    <x v="118"/>
    <x v="120"/>
    <x v="350"/>
    <s v="INA0048"/>
    <x v="0"/>
    <x v="0"/>
    <x v="67"/>
    <x v="3"/>
    <x v="120"/>
  </r>
  <r>
    <n v="1"/>
    <x v="3"/>
    <s v="CUD"/>
    <x v="2"/>
    <x v="118"/>
    <x v="120"/>
    <x v="350"/>
    <s v="INA0049"/>
    <x v="0"/>
    <x v="0"/>
    <x v="67"/>
    <x v="3"/>
    <x v="120"/>
  </r>
  <r>
    <n v="1"/>
    <x v="3"/>
    <s v="CUD"/>
    <x v="2"/>
    <x v="118"/>
    <x v="120"/>
    <x v="350"/>
    <s v="INA0050"/>
    <x v="0"/>
    <x v="0"/>
    <x v="67"/>
    <x v="3"/>
    <x v="120"/>
  </r>
  <r>
    <n v="1"/>
    <x v="3"/>
    <s v="CUD"/>
    <x v="2"/>
    <x v="118"/>
    <x v="120"/>
    <x v="350"/>
    <s v="INA0051"/>
    <x v="0"/>
    <x v="0"/>
    <x v="67"/>
    <x v="3"/>
    <x v="120"/>
  </r>
  <r>
    <n v="1"/>
    <x v="3"/>
    <s v="CUD"/>
    <x v="2"/>
    <x v="22"/>
    <x v="22"/>
    <x v="314"/>
    <n v="5601559"/>
    <x v="0"/>
    <x v="0"/>
    <x v="37"/>
    <x v="3"/>
    <x v="22"/>
  </r>
  <r>
    <n v="1"/>
    <x v="3"/>
    <s v="CUD"/>
    <x v="2"/>
    <x v="22"/>
    <x v="22"/>
    <x v="314"/>
    <n v="4918393"/>
    <x v="0"/>
    <x v="0"/>
    <x v="37"/>
    <x v="3"/>
    <x v="22"/>
  </r>
  <r>
    <n v="1"/>
    <x v="3"/>
    <s v="CUD"/>
    <x v="2"/>
    <x v="22"/>
    <x v="22"/>
    <x v="30"/>
    <s v="INA0001"/>
    <x v="0"/>
    <x v="0"/>
    <x v="37"/>
    <x v="3"/>
    <x v="22"/>
  </r>
  <r>
    <n v="1"/>
    <x v="3"/>
    <s v="CUD"/>
    <x v="2"/>
    <x v="22"/>
    <x v="22"/>
    <x v="30"/>
    <s v="INA0002"/>
    <x v="0"/>
    <x v="0"/>
    <x v="37"/>
    <x v="3"/>
    <x v="22"/>
  </r>
  <r>
    <n v="1"/>
    <x v="3"/>
    <s v="CUD"/>
    <x v="2"/>
    <x v="22"/>
    <x v="22"/>
    <x v="283"/>
    <s v="INA0003"/>
    <x v="0"/>
    <x v="0"/>
    <x v="37"/>
    <x v="3"/>
    <x v="22"/>
  </r>
  <r>
    <n v="1"/>
    <x v="3"/>
    <s v="CUD"/>
    <x v="2"/>
    <x v="22"/>
    <x v="22"/>
    <x v="351"/>
    <s v="INA0004"/>
    <x v="0"/>
    <x v="0"/>
    <x v="37"/>
    <x v="3"/>
    <x v="22"/>
  </r>
  <r>
    <n v="1"/>
    <x v="3"/>
    <s v="CUD"/>
    <x v="2"/>
    <x v="22"/>
    <x v="22"/>
    <x v="351"/>
    <s v="INA0005"/>
    <x v="0"/>
    <x v="0"/>
    <x v="37"/>
    <x v="3"/>
    <x v="22"/>
  </r>
  <r>
    <n v="1"/>
    <x v="3"/>
    <s v="CUD"/>
    <x v="2"/>
    <x v="22"/>
    <x v="22"/>
    <x v="31"/>
    <s v="INA0006"/>
    <x v="0"/>
    <x v="0"/>
    <x v="37"/>
    <x v="3"/>
    <x v="22"/>
  </r>
  <r>
    <n v="1"/>
    <x v="3"/>
    <s v="CUD"/>
    <x v="2"/>
    <x v="22"/>
    <x v="22"/>
    <x v="30"/>
    <s v="INA0052"/>
    <x v="0"/>
    <x v="0"/>
    <x v="37"/>
    <x v="3"/>
    <x v="22"/>
  </r>
  <r>
    <n v="1"/>
    <x v="3"/>
    <s v="CUD"/>
    <x v="2"/>
    <x v="22"/>
    <x v="22"/>
    <x v="30"/>
    <s v="INA0053"/>
    <x v="0"/>
    <x v="0"/>
    <x v="37"/>
    <x v="3"/>
    <x v="22"/>
  </r>
  <r>
    <n v="1"/>
    <x v="3"/>
    <s v="CUD"/>
    <x v="2"/>
    <x v="22"/>
    <x v="22"/>
    <x v="283"/>
    <s v="INA0054"/>
    <x v="0"/>
    <x v="0"/>
    <x v="37"/>
    <x v="3"/>
    <x v="22"/>
  </r>
  <r>
    <n v="1"/>
    <x v="3"/>
    <s v="CUD"/>
    <x v="2"/>
    <x v="22"/>
    <x v="22"/>
    <x v="351"/>
    <s v="INA0055"/>
    <x v="0"/>
    <x v="0"/>
    <x v="37"/>
    <x v="3"/>
    <x v="22"/>
  </r>
  <r>
    <n v="1"/>
    <x v="3"/>
    <s v="CUD"/>
    <x v="2"/>
    <x v="22"/>
    <x v="22"/>
    <x v="351"/>
    <s v="INA0056"/>
    <x v="0"/>
    <x v="0"/>
    <x v="37"/>
    <x v="3"/>
    <x v="22"/>
  </r>
  <r>
    <n v="1"/>
    <x v="3"/>
    <s v="CUD"/>
    <x v="2"/>
    <x v="22"/>
    <x v="22"/>
    <x v="31"/>
    <s v="INA0057"/>
    <x v="0"/>
    <x v="0"/>
    <x v="37"/>
    <x v="3"/>
    <x v="22"/>
  </r>
  <r>
    <n v="1"/>
    <x v="3"/>
    <s v="CUD"/>
    <x v="2"/>
    <x v="22"/>
    <x v="22"/>
    <x v="314"/>
    <s v="MCUD113"/>
    <x v="0"/>
    <x v="0"/>
    <x v="37"/>
    <x v="3"/>
    <x v="22"/>
  </r>
  <r>
    <n v="1"/>
    <x v="3"/>
    <s v="CUD"/>
    <x v="2"/>
    <x v="22"/>
    <x v="22"/>
    <x v="314"/>
    <s v="MCUD114"/>
    <x v="0"/>
    <x v="0"/>
    <x v="37"/>
    <x v="3"/>
    <x v="22"/>
  </r>
  <r>
    <n v="1"/>
    <x v="3"/>
    <s v="CUD"/>
    <x v="2"/>
    <x v="22"/>
    <x v="22"/>
    <x v="352"/>
    <s v="MCUD115"/>
    <x v="0"/>
    <x v="0"/>
    <x v="37"/>
    <x v="3"/>
    <x v="22"/>
  </r>
  <r>
    <n v="1"/>
    <x v="3"/>
    <s v="CUD"/>
    <x v="2"/>
    <x v="22"/>
    <x v="22"/>
    <x v="352"/>
    <s v="MCUD116"/>
    <x v="0"/>
    <x v="0"/>
    <x v="37"/>
    <x v="3"/>
    <x v="22"/>
  </r>
  <r>
    <n v="1"/>
    <x v="3"/>
    <s v="CUD"/>
    <x v="2"/>
    <x v="22"/>
    <x v="22"/>
    <x v="126"/>
    <s v="INA0111"/>
    <x v="0"/>
    <x v="0"/>
    <x v="37"/>
    <x v="3"/>
    <x v="22"/>
  </r>
  <r>
    <n v="1"/>
    <x v="4"/>
    <s v="DE"/>
    <x v="3"/>
    <x v="110"/>
    <x v="112"/>
    <x v="119"/>
    <s v="DEF 551"/>
    <x v="0"/>
    <x v="15"/>
    <x v="26"/>
    <x v="4"/>
    <x v="112"/>
  </r>
  <r>
    <n v="1"/>
    <x v="4"/>
    <s v="DE"/>
    <x v="3"/>
    <x v="110"/>
    <x v="112"/>
    <x v="25"/>
    <s v="DEF 552"/>
    <x v="11"/>
    <x v="11"/>
    <x v="26"/>
    <x v="4"/>
    <x v="112"/>
  </r>
  <r>
    <n v="1"/>
    <x v="9"/>
    <s v="IGU"/>
    <x v="2"/>
    <x v="22"/>
    <x v="22"/>
    <x v="112"/>
    <s v=" IGU003"/>
    <x v="0"/>
    <x v="0"/>
    <x v="37"/>
    <x v="9"/>
    <x v="22"/>
  </r>
  <r>
    <n v="1"/>
    <x v="9"/>
    <s v="IGU"/>
    <x v="2"/>
    <x v="22"/>
    <x v="22"/>
    <x v="112"/>
    <s v=" IGU004"/>
    <x v="0"/>
    <x v="0"/>
    <x v="37"/>
    <x v="9"/>
    <x v="22"/>
  </r>
  <r>
    <n v="1"/>
    <x v="11"/>
    <s v="ISS"/>
    <x v="2"/>
    <x v="22"/>
    <x v="22"/>
    <x v="328"/>
    <n v="4909411"/>
    <x v="0"/>
    <x v="0"/>
    <x v="37"/>
    <x v="11"/>
    <x v="22"/>
  </r>
  <r>
    <n v="1"/>
    <x v="11"/>
    <s v="ISS"/>
    <x v="2"/>
    <x v="22"/>
    <x v="22"/>
    <x v="328"/>
    <n v="4909411"/>
    <x v="0"/>
    <x v="0"/>
    <x v="37"/>
    <x v="11"/>
    <x v="22"/>
  </r>
  <r>
    <n v="1"/>
    <x v="2"/>
    <s v="MPT"/>
    <x v="2"/>
    <x v="22"/>
    <x v="22"/>
    <x v="3"/>
    <s v="MPT001"/>
    <x v="25"/>
    <x v="31"/>
    <x v="37"/>
    <x v="2"/>
    <x v="22"/>
  </r>
  <r>
    <n v="1"/>
    <x v="2"/>
    <s v="MPT"/>
    <x v="2"/>
    <x v="22"/>
    <x v="22"/>
    <x v="4"/>
    <s v="MPT002"/>
    <x v="27"/>
    <x v="33"/>
    <x v="37"/>
    <x v="2"/>
    <x v="22"/>
  </r>
  <r>
    <n v="1"/>
    <x v="2"/>
    <s v="MPT"/>
    <x v="2"/>
    <x v="22"/>
    <x v="22"/>
    <x v="3"/>
    <s v="MPT003"/>
    <x v="23"/>
    <x v="60"/>
    <x v="37"/>
    <x v="2"/>
    <x v="22"/>
  </r>
  <r>
    <n v="1"/>
    <x v="2"/>
    <s v="MPT"/>
    <x v="2"/>
    <x v="22"/>
    <x v="22"/>
    <x v="3"/>
    <s v="MPT004"/>
    <x v="22"/>
    <x v="27"/>
    <x v="37"/>
    <x v="2"/>
    <x v="22"/>
  </r>
  <r>
    <n v="1"/>
    <x v="2"/>
    <s v="MPT"/>
    <x v="2"/>
    <x v="22"/>
    <x v="22"/>
    <x v="3"/>
    <s v="MPT005"/>
    <x v="10"/>
    <x v="35"/>
    <x v="37"/>
    <x v="2"/>
    <x v="22"/>
  </r>
  <r>
    <n v="1"/>
    <x v="2"/>
    <s v="MPT"/>
    <x v="2"/>
    <x v="22"/>
    <x v="22"/>
    <x v="4"/>
    <s v="MPT006"/>
    <x v="36"/>
    <x v="49"/>
    <x v="37"/>
    <x v="2"/>
    <x v="22"/>
  </r>
  <r>
    <n v="1"/>
    <x v="2"/>
    <s v="MPT"/>
    <x v="2"/>
    <x v="22"/>
    <x v="22"/>
    <x v="3"/>
    <s v="MPT007"/>
    <x v="40"/>
    <x v="53"/>
    <x v="37"/>
    <x v="2"/>
    <x v="22"/>
  </r>
  <r>
    <n v="1"/>
    <x v="2"/>
    <s v="MPT"/>
    <x v="2"/>
    <x v="22"/>
    <x v="22"/>
    <x v="3"/>
    <s v="MPT008"/>
    <x v="43"/>
    <x v="56"/>
    <x v="37"/>
    <x v="2"/>
    <x v="22"/>
  </r>
  <r>
    <n v="1"/>
    <x v="2"/>
    <s v="MPT"/>
    <x v="2"/>
    <x v="22"/>
    <x v="22"/>
    <x v="3"/>
    <s v="MPT009"/>
    <x v="44"/>
    <x v="57"/>
    <x v="37"/>
    <x v="2"/>
    <x v="22"/>
  </r>
  <r>
    <n v="1"/>
    <x v="2"/>
    <s v="MPT"/>
    <x v="2"/>
    <x v="22"/>
    <x v="22"/>
    <x v="4"/>
    <s v="MPT010"/>
    <x v="0"/>
    <x v="0"/>
    <x v="37"/>
    <x v="2"/>
    <x v="22"/>
  </r>
  <r>
    <n v="1"/>
    <x v="2"/>
    <s v="MPT"/>
    <x v="2"/>
    <x v="22"/>
    <x v="22"/>
    <x v="4"/>
    <s v="MPT011"/>
    <x v="11"/>
    <x v="11"/>
    <x v="37"/>
    <x v="2"/>
    <x v="22"/>
  </r>
  <r>
    <n v="1"/>
    <x v="2"/>
    <s v="MPT"/>
    <x v="2"/>
    <x v="22"/>
    <x v="22"/>
    <x v="4"/>
    <s v="MPT012"/>
    <x v="21"/>
    <x v="26"/>
    <x v="37"/>
    <x v="2"/>
    <x v="22"/>
  </r>
  <r>
    <n v="1"/>
    <x v="2"/>
    <s v="MPT"/>
    <x v="2"/>
    <x v="22"/>
    <x v="22"/>
    <x v="4"/>
    <s v="MPT013"/>
    <x v="18"/>
    <x v="22"/>
    <x v="37"/>
    <x v="2"/>
    <x v="22"/>
  </r>
  <r>
    <n v="1"/>
    <x v="2"/>
    <s v="MPT"/>
    <x v="2"/>
    <x v="22"/>
    <x v="22"/>
    <x v="4"/>
    <s v="MPT014"/>
    <x v="17"/>
    <x v="29"/>
    <x v="37"/>
    <x v="2"/>
    <x v="22"/>
  </r>
  <r>
    <n v="1"/>
    <x v="2"/>
    <s v="MPT"/>
    <x v="2"/>
    <x v="22"/>
    <x v="22"/>
    <x v="3"/>
    <n v="4930755"/>
    <x v="38"/>
    <x v="51"/>
    <x v="37"/>
    <x v="2"/>
    <x v="22"/>
  </r>
  <r>
    <n v="1"/>
    <x v="1"/>
    <s v="TES"/>
    <x v="2"/>
    <x v="22"/>
    <x v="22"/>
    <x v="95"/>
    <s v="TES0001"/>
    <x v="0"/>
    <x v="0"/>
    <x v="37"/>
    <x v="1"/>
    <x v="22"/>
  </r>
  <r>
    <n v="1"/>
    <x v="1"/>
    <s v="TES"/>
    <x v="2"/>
    <x v="22"/>
    <x v="22"/>
    <x v="95"/>
    <s v="TES0002"/>
    <x v="0"/>
    <x v="0"/>
    <x v="37"/>
    <x v="1"/>
    <x v="22"/>
  </r>
  <r>
    <n v="1"/>
    <x v="3"/>
    <s v="CUD"/>
    <x v="2"/>
    <x v="119"/>
    <x v="121"/>
    <x v="353"/>
    <s v="MCUD079"/>
    <x v="0"/>
    <x v="0"/>
    <x v="68"/>
    <x v="3"/>
    <x v="121"/>
  </r>
  <r>
    <n v="1"/>
    <x v="3"/>
    <s v="CUD"/>
    <x v="2"/>
    <x v="119"/>
    <x v="121"/>
    <x v="353"/>
    <s v="MCUD126"/>
    <x v="0"/>
    <x v="0"/>
    <x v="68"/>
    <x v="3"/>
    <x v="121"/>
  </r>
  <r>
    <n v="1"/>
    <x v="3"/>
    <s v="CUD"/>
    <x v="2"/>
    <x v="119"/>
    <x v="121"/>
    <x v="353"/>
    <s v="MCUD127"/>
    <x v="0"/>
    <x v="0"/>
    <x v="68"/>
    <x v="3"/>
    <x v="121"/>
  </r>
  <r>
    <n v="1"/>
    <x v="3"/>
    <s v="CUD"/>
    <x v="2"/>
    <x v="119"/>
    <x v="121"/>
    <x v="353"/>
    <s v="MCUD128"/>
    <x v="0"/>
    <x v="0"/>
    <x v="68"/>
    <x v="3"/>
    <x v="121"/>
  </r>
  <r>
    <n v="1"/>
    <x v="11"/>
    <s v="ISS"/>
    <x v="2"/>
    <x v="120"/>
    <x v="122"/>
    <x v="334"/>
    <s v="ISSM002"/>
    <x v="77"/>
    <x v="136"/>
    <x v="69"/>
    <x v="11"/>
    <x v="122"/>
  </r>
  <r>
    <n v="1"/>
    <x v="11"/>
    <s v="ISS"/>
    <x v="2"/>
    <x v="121"/>
    <x v="123"/>
    <x v="334"/>
    <s v="ISSM001"/>
    <x v="77"/>
    <x v="136"/>
    <x v="70"/>
    <x v="11"/>
    <x v="123"/>
  </r>
  <r>
    <n v="1"/>
    <x v="3"/>
    <s v="CUD"/>
    <x v="2"/>
    <x v="122"/>
    <x v="124"/>
    <x v="188"/>
    <n v="5601517"/>
    <x v="52"/>
    <x v="100"/>
    <x v="71"/>
    <x v="3"/>
    <x v="124"/>
  </r>
  <r>
    <n v="1"/>
    <x v="3"/>
    <s v="CUD"/>
    <x v="2"/>
    <x v="122"/>
    <x v="124"/>
    <x v="188"/>
    <s v="MCUD117"/>
    <x v="52"/>
    <x v="100"/>
    <x v="71"/>
    <x v="3"/>
    <x v="124"/>
  </r>
  <r>
    <n v="1"/>
    <x v="3"/>
    <s v="CUD"/>
    <x v="2"/>
    <x v="122"/>
    <x v="124"/>
    <x v="188"/>
    <s v="MCUD118"/>
    <x v="52"/>
    <x v="100"/>
    <x v="71"/>
    <x v="3"/>
    <x v="124"/>
  </r>
  <r>
    <n v="1"/>
    <x v="3"/>
    <s v="CUD"/>
    <x v="2"/>
    <x v="122"/>
    <x v="124"/>
    <x v="41"/>
    <s v="MCUD119"/>
    <x v="0"/>
    <x v="0"/>
    <x v="71"/>
    <x v="3"/>
    <x v="124"/>
  </r>
  <r>
    <n v="1"/>
    <x v="0"/>
    <s v="HFP"/>
    <x v="2"/>
    <x v="108"/>
    <x v="125"/>
    <x v="1"/>
    <n v="5600867"/>
    <x v="0"/>
    <x v="0"/>
    <x v="72"/>
    <x v="0"/>
    <x v="125"/>
  </r>
  <r>
    <n v="1"/>
    <x v="11"/>
    <s v="ISS"/>
    <x v="2"/>
    <x v="123"/>
    <x v="126"/>
    <x v="304"/>
    <s v="ISM003"/>
    <x v="0"/>
    <x v="0"/>
    <x v="73"/>
    <x v="11"/>
    <x v="126"/>
  </r>
  <r>
    <n v="1"/>
    <x v="11"/>
    <s v="ISS"/>
    <x v="2"/>
    <x v="123"/>
    <x v="126"/>
    <x v="304"/>
    <s v="ISM004"/>
    <x v="0"/>
    <x v="0"/>
    <x v="73"/>
    <x v="11"/>
    <x v="126"/>
  </r>
  <r>
    <n v="1"/>
    <x v="2"/>
    <s v="MPT"/>
    <x v="2"/>
    <x v="123"/>
    <x v="126"/>
    <x v="8"/>
    <n v="4930811"/>
    <x v="0"/>
    <x v="0"/>
    <x v="73"/>
    <x v="2"/>
    <x v="126"/>
  </r>
  <r>
    <n v="1"/>
    <x v="2"/>
    <s v="MPT"/>
    <x v="2"/>
    <x v="123"/>
    <x v="126"/>
    <x v="8"/>
    <s v="MPT015"/>
    <x v="0"/>
    <x v="0"/>
    <x v="73"/>
    <x v="2"/>
    <x v="126"/>
  </r>
  <r>
    <n v="1"/>
    <x v="1"/>
    <s v="TES"/>
    <x v="2"/>
    <x v="123"/>
    <x v="126"/>
    <x v="117"/>
    <n v="5603277"/>
    <x v="0"/>
    <x v="0"/>
    <x v="73"/>
    <x v="1"/>
    <x v="126"/>
  </r>
  <r>
    <n v="1"/>
    <x v="3"/>
    <s v="CUD"/>
    <x v="2"/>
    <x v="124"/>
    <x v="127"/>
    <x v="338"/>
    <s v="INA0007"/>
    <x v="0"/>
    <x v="0"/>
    <x v="74"/>
    <x v="3"/>
    <x v="127"/>
  </r>
  <r>
    <n v="1"/>
    <x v="3"/>
    <s v="CUD"/>
    <x v="2"/>
    <x v="124"/>
    <x v="127"/>
    <x v="338"/>
    <s v="INA0058"/>
    <x v="0"/>
    <x v="0"/>
    <x v="74"/>
    <x v="3"/>
    <x v="127"/>
  </r>
  <r>
    <n v="1"/>
    <x v="3"/>
    <s v="CUD"/>
    <x v="2"/>
    <x v="125"/>
    <x v="128"/>
    <x v="31"/>
    <s v="INA0008"/>
    <x v="0"/>
    <x v="0"/>
    <x v="74"/>
    <x v="3"/>
    <x v="128"/>
  </r>
  <r>
    <n v="1"/>
    <x v="3"/>
    <s v="CUD"/>
    <x v="2"/>
    <x v="125"/>
    <x v="128"/>
    <x v="31"/>
    <s v="INA0059"/>
    <x v="0"/>
    <x v="0"/>
    <x v="74"/>
    <x v="3"/>
    <x v="128"/>
  </r>
  <r>
    <n v="1"/>
    <x v="5"/>
    <s v="CON"/>
    <x v="2"/>
    <x v="126"/>
    <x v="129"/>
    <x v="32"/>
    <s v="CON001"/>
    <x v="0"/>
    <x v="0"/>
    <x v="75"/>
    <x v="5"/>
    <x v="129"/>
  </r>
  <r>
    <n v="1"/>
    <x v="5"/>
    <s v="CON"/>
    <x v="2"/>
    <x v="126"/>
    <x v="129"/>
    <x v="33"/>
    <s v="CON002"/>
    <x v="0"/>
    <x v="0"/>
    <x v="75"/>
    <x v="5"/>
    <x v="129"/>
  </r>
  <r>
    <n v="1"/>
    <x v="0"/>
    <s v="HFP"/>
    <x v="2"/>
    <x v="127"/>
    <x v="130"/>
    <x v="80"/>
    <n v="5602661"/>
    <x v="0"/>
    <x v="0"/>
    <x v="76"/>
    <x v="0"/>
    <x v="130"/>
  </r>
  <r>
    <n v="1"/>
    <x v="5"/>
    <s v="CON"/>
    <x v="2"/>
    <x v="128"/>
    <x v="131"/>
    <x v="32"/>
    <s v="CON003"/>
    <x v="0"/>
    <x v="0"/>
    <x v="77"/>
    <x v="5"/>
    <x v="131"/>
  </r>
  <r>
    <n v="1"/>
    <x v="5"/>
    <s v="CON"/>
    <x v="2"/>
    <x v="128"/>
    <x v="131"/>
    <x v="33"/>
    <n v="4900723"/>
    <x v="0"/>
    <x v="12"/>
    <x v="77"/>
    <x v="5"/>
    <x v="131"/>
  </r>
  <r>
    <n v="1"/>
    <x v="5"/>
    <s v="CON"/>
    <x v="2"/>
    <x v="128"/>
    <x v="131"/>
    <x v="33"/>
    <n v="4900725"/>
    <x v="0"/>
    <x v="12"/>
    <x v="77"/>
    <x v="5"/>
    <x v="131"/>
  </r>
  <r>
    <n v="1"/>
    <x v="0"/>
    <s v="HFP"/>
    <x v="2"/>
    <x v="113"/>
    <x v="132"/>
    <x v="1"/>
    <s v="HFP001"/>
    <x v="0"/>
    <x v="0"/>
    <x v="78"/>
    <x v="0"/>
    <x v="132"/>
  </r>
  <r>
    <n v="1"/>
    <x v="9"/>
    <s v="IGU"/>
    <x v="2"/>
    <x v="113"/>
    <x v="132"/>
    <x v="329"/>
    <s v="IGU001 "/>
    <x v="0"/>
    <x v="0"/>
    <x v="79"/>
    <x v="9"/>
    <x v="132"/>
  </r>
  <r>
    <n v="1"/>
    <x v="9"/>
    <s v="IGU"/>
    <x v="2"/>
    <x v="113"/>
    <x v="132"/>
    <x v="329"/>
    <s v=" IGU002"/>
    <x v="0"/>
    <x v="0"/>
    <x v="79"/>
    <x v="9"/>
    <x v="13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6AFCBE3-8543-4C2C-A93C-62EB7DF892E4}" name="Tabla dinámica1" cacheId="2" applyNumberFormats="0" applyBorderFormats="0" applyFontFormats="0" applyPatternFormats="0" applyAlignmentFormats="0" applyWidthHeightFormats="1" dataCaption="Valores" updatedVersion="8" minRefreshableVersion="3" preserveFormatting="0" itemPrintTitles="1" createdVersion="4" indent="3" showHeaders="0" outline="1" outlineData="1" multipleFieldFilters="0" chartFormat="2" rowHeaderCaption="CENTROS DIRECTIVOS">
  <location ref="A6:B140" firstHeaderRow="1" firstDataRow="1" firstDataCol="1" rowPageCount="4" colPageCount="1"/>
  <pivotFields count="13">
    <pivotField dataField="1" showAll="0"/>
    <pivotField axis="axisRow" showAll="0">
      <items count="17">
        <item m="1" x="13"/>
        <item x="6"/>
        <item x="3"/>
        <item x="4"/>
        <item m="1" x="14"/>
        <item x="9"/>
        <item x="11"/>
        <item x="8"/>
        <item m="1" x="15"/>
        <item x="2"/>
        <item x="12"/>
        <item x="1"/>
        <item x="7"/>
        <item x="5"/>
        <item x="0"/>
        <item x="10"/>
        <item t="default"/>
      </items>
    </pivotField>
    <pivotField showAll="0"/>
    <pivotField name="Seleccionar Grupo Profesional" axis="axisPage" multipleItemSelectionAllowed="1" showAll="0">
      <items count="10">
        <item x="0"/>
        <item x="1"/>
        <item x="3"/>
        <item x="4"/>
        <item x="2"/>
        <item m="1" x="7"/>
        <item m="1" x="5"/>
        <item m="1" x="8"/>
        <item m="1" x="6"/>
        <item t="default"/>
      </items>
    </pivotField>
    <pivotField showAll="0"/>
    <pivotField axis="axisRow" showAll="0" sortType="ascending">
      <items count="222">
        <item sd="0" x="7"/>
        <item sd="0" m="1" x="156"/>
        <item sd="0" x="35"/>
        <item sd="0" x="39"/>
        <item sd="0" x="80"/>
        <item sd="0" x="42"/>
        <item sd="0" x="67"/>
        <item sd="0" x="70"/>
        <item sd="0" x="75"/>
        <item sd="0" x="84"/>
        <item sd="0" x="87"/>
        <item sd="0" x="104"/>
        <item sd="0" x="114"/>
        <item sd="0" x="116"/>
        <item sd="0" x="22"/>
        <item sd="0" x="126"/>
        <item sd="0" x="132"/>
        <item sd="0" m="1" x="134"/>
        <item sd="0" m="1" x="178"/>
        <item sd="0" m="1" x="190"/>
        <item sd="0" x="102"/>
        <item sd="0" m="1" x="207"/>
        <item sd="0" x="4"/>
        <item sd="0" x="6"/>
        <item sd="0" x="17"/>
        <item sd="0" x="28"/>
        <item sd="0" x="29"/>
        <item sd="0" m="1" x="150"/>
        <item sd="0" x="18"/>
        <item sd="0" m="1" x="182"/>
        <item sd="0" x="49"/>
        <item sd="0" x="52"/>
        <item sd="0" x="53"/>
        <item sd="0" x="54"/>
        <item sd="0" x="55"/>
        <item sd="0" x="58"/>
        <item sd="0" x="66"/>
        <item sd="0" x="71"/>
        <item sd="0" x="78"/>
        <item sd="0" x="86"/>
        <item sd="0" x="103"/>
        <item sd="0" m="1" x="185"/>
        <item sd="0" x="90"/>
        <item sd="0" x="117"/>
        <item sd="0" x="118"/>
        <item sd="0" x="119"/>
        <item sd="0" x="120"/>
        <item sd="0" m="1" x="146"/>
        <item sd="0" x="121"/>
        <item sd="0" x="124"/>
        <item sd="0" x="127"/>
        <item sd="0" x="128"/>
        <item sd="0" m="1" x="209"/>
        <item sd="0" m="1" x="167"/>
        <item sd="0" x="41"/>
        <item sd="0" m="1" x="191"/>
        <item sd="0" m="1" x="219"/>
        <item sd="0" x="122"/>
        <item sd="0" x="123"/>
        <item sd="0" m="1" x="187"/>
        <item sd="0" x="101"/>
        <item sd="0" x="2"/>
        <item sd="0" x="47"/>
        <item sd="0" m="1" x="203"/>
        <item sd="0" m="1" x="189"/>
        <item sd="0" m="1" x="148"/>
        <item sd="0" m="1" x="145"/>
        <item sd="0" m="1" x="154"/>
        <item sd="0" m="1" x="186"/>
        <item sd="0" x="129"/>
        <item sd="0" x="131"/>
        <item sd="0" x="61"/>
        <item sd="0" x="107"/>
        <item sd="0" x="110"/>
        <item sd="0" x="105"/>
        <item sd="0" x="108"/>
        <item sd="0" m="1" x="200"/>
        <item sd="0" x="72"/>
        <item sd="0" m="1" x="194"/>
        <item sd="0" x="44"/>
        <item sd="0" x="82"/>
        <item sd="0" x="77"/>
        <item sd="0" m="1" x="143"/>
        <item sd="0" x="20"/>
        <item sd="0" x="125"/>
        <item sd="0" m="1" x="183"/>
        <item sd="0" x="130"/>
        <item sd="0" x="89"/>
        <item sd="0" m="1" x="180"/>
        <item sd="0" x="46"/>
        <item sd="0" m="1" x="213"/>
        <item sd="0" m="1" x="161"/>
        <item sd="0" m="1" x="144"/>
        <item sd="0" x="63"/>
        <item sd="0" x="64"/>
        <item sd="0" x="0"/>
        <item sd="0" x="1"/>
        <item sd="0" m="1" x="216"/>
        <item sd="0" m="1" x="165"/>
        <item sd="0" m="1" x="198"/>
        <item sd="0" m="1" x="152"/>
        <item sd="0" m="1" x="202"/>
        <item sd="0" m="1" x="164"/>
        <item sd="0" m="1" x="172"/>
        <item sd="0" x="81"/>
        <item sd="0" x="5"/>
        <item sd="0" x="3"/>
        <item sd="0" m="1" x="159"/>
        <item sd="0" x="8"/>
        <item sd="0" x="9"/>
        <item sd="0" x="11"/>
        <item sd="0" x="12"/>
        <item sd="0" x="13"/>
        <item sd="0" x="14"/>
        <item sd="0" x="15"/>
        <item sd="0" x="16"/>
        <item sd="0" m="1" x="220"/>
        <item sd="0" m="1" x="151"/>
        <item sd="0" m="1" x="140"/>
        <item sd="0" m="1" x="215"/>
        <item sd="0" m="1" x="204"/>
        <item sd="0" m="1" x="188"/>
        <item sd="0" m="1" x="174"/>
        <item sd="0" m="1" x="162"/>
        <item sd="0" m="1" x="163"/>
        <item sd="0" m="1" x="135"/>
        <item sd="0" m="1" x="179"/>
        <item sd="0" m="1" x="195"/>
        <item sd="0" m="1" x="137"/>
        <item sd="0" m="1" x="218"/>
        <item sd="0" m="1" x="158"/>
        <item sd="0" m="1" x="177"/>
        <item sd="0" m="1" x="206"/>
        <item sd="0" m="1" x="170"/>
        <item sd="0" m="1" x="205"/>
        <item sd="0" m="1" x="193"/>
        <item sd="0" m="1" x="147"/>
        <item sd="0" m="1" x="208"/>
        <item sd="0" m="1" x="149"/>
        <item sd="0" m="1" x="155"/>
        <item sd="0" m="1" x="157"/>
        <item sd="0" m="1" x="175"/>
        <item sd="0" m="1" x="201"/>
        <item sd="0" m="1" x="181"/>
        <item sd="0" m="1" x="173"/>
        <item sd="0" m="1" x="171"/>
        <item sd="0" m="1" x="184"/>
        <item sd="0" m="1" x="139"/>
        <item sd="0" m="1" x="211"/>
        <item sd="0" m="1" x="160"/>
        <item sd="0" m="1" x="192"/>
        <item sd="0" m="1" x="168"/>
        <item sd="0" m="1" x="212"/>
        <item sd="0" m="1" x="210"/>
        <item sd="0" m="1" x="217"/>
        <item sd="0" m="1" x="138"/>
        <item sd="0" m="1" x="136"/>
        <item sd="0" m="1" x="133"/>
        <item sd="0" m="1" x="153"/>
        <item sd="0" m="1" x="214"/>
        <item sd="0" m="1" x="199"/>
        <item sd="0" m="1" x="142"/>
        <item sd="0" m="1" x="141"/>
        <item sd="0" m="1" x="169"/>
        <item sd="0" m="1" x="196"/>
        <item sd="0" m="1" x="176"/>
        <item sd="0" m="1" x="166"/>
        <item sd="0" m="1" x="197"/>
        <item sd="0" x="40"/>
        <item sd="0" x="88"/>
        <item sd="0" x="115"/>
        <item sd="0" x="98"/>
        <item sd="0" x="99"/>
        <item sd="0" x="92"/>
        <item sd="0" x="93"/>
        <item sd="0" x="94"/>
        <item sd="0" x="95"/>
        <item sd="0" x="96"/>
        <item sd="0" x="97"/>
        <item sd="0" x="100"/>
        <item sd="0" x="109"/>
        <item sd="0" x="111"/>
        <item sd="0" x="21"/>
        <item sd="0" x="33"/>
        <item sd="0" x="43"/>
        <item sd="0" x="50"/>
        <item sd="0" x="51"/>
        <item sd="0" x="56"/>
        <item sd="0" x="60"/>
        <item sd="0" x="65"/>
        <item sd="0" x="68"/>
        <item sd="0" x="69"/>
        <item sd="0" x="73"/>
        <item sd="0" x="74"/>
        <item sd="0" x="76"/>
        <item sd="0" x="79"/>
        <item sd="0" x="83"/>
        <item sd="0" x="85"/>
        <item sd="0" x="112"/>
        <item sd="0" x="45"/>
        <item sd="0" x="113"/>
        <item sd="0" x="10"/>
        <item sd="0" x="19"/>
        <item sd="0" x="23"/>
        <item sd="0" x="24"/>
        <item sd="0" x="25"/>
        <item sd="0" x="26"/>
        <item sd="0" x="27"/>
        <item sd="0" x="30"/>
        <item sd="0" x="31"/>
        <item sd="0" x="32"/>
        <item sd="0" x="34"/>
        <item sd="0" x="36"/>
        <item sd="0" x="38"/>
        <item sd="0" x="57"/>
        <item sd="0" x="62"/>
        <item sd="0" x="106"/>
        <item sd="0" x="59"/>
        <item sd="0" x="91"/>
        <item sd="0" x="48"/>
        <item sd="0" x="37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>
      <items count="360">
        <item x="328"/>
        <item x="334"/>
        <item x="10"/>
        <item x="12"/>
        <item x="16"/>
        <item x="20"/>
        <item x="304"/>
        <item m="1" x="354"/>
        <item x="115"/>
        <item x="103"/>
        <item x="7"/>
        <item x="348"/>
        <item x="5"/>
        <item x="6"/>
        <item x="9"/>
        <item x="11"/>
        <item x="13"/>
        <item x="14"/>
        <item x="15"/>
        <item x="17"/>
        <item x="18"/>
        <item x="19"/>
        <item x="21"/>
        <item x="22"/>
        <item x="26"/>
        <item x="27"/>
        <item x="28"/>
        <item x="29"/>
        <item x="30"/>
        <item x="31"/>
        <item x="41"/>
        <item x="96"/>
        <item x="97"/>
        <item x="98"/>
        <item x="108"/>
        <item x="42"/>
        <item x="188"/>
        <item x="189"/>
        <item x="190"/>
        <item x="193"/>
        <item x="194"/>
        <item x="283"/>
        <item x="338"/>
        <item x="339"/>
        <item x="126"/>
        <item x="332"/>
        <item m="1" x="355"/>
        <item x="350"/>
        <item x="314"/>
        <item x="351"/>
        <item x="352"/>
        <item x="353"/>
        <item x="112"/>
        <item x="329"/>
        <item x="116"/>
        <item x="305"/>
        <item x="128"/>
        <item x="2"/>
        <item x="95"/>
        <item x="117"/>
        <item m="1" x="358"/>
        <item x="233"/>
        <item x="306"/>
        <item x="345"/>
        <item x="346"/>
        <item x="347"/>
        <item m="1" x="356"/>
        <item x="327"/>
        <item x="344"/>
        <item x="331"/>
        <item m="1" x="357"/>
        <item x="81"/>
        <item x="32"/>
        <item x="33"/>
        <item x="216"/>
        <item x="301"/>
        <item x="340"/>
        <item x="204"/>
        <item x="132"/>
        <item x="275"/>
        <item x="302"/>
        <item x="303"/>
        <item x="54"/>
        <item x="282"/>
        <item x="109"/>
        <item x="79"/>
        <item x="1"/>
        <item x="80"/>
        <item x="127"/>
        <item x="330"/>
        <item x="0"/>
        <item x="24"/>
        <item x="99"/>
        <item x="110"/>
        <item x="111"/>
        <item x="129"/>
        <item x="195"/>
        <item x="198"/>
        <item x="3"/>
        <item x="4"/>
        <item x="8"/>
        <item x="66"/>
        <item x="23"/>
        <item x="35"/>
        <item x="36"/>
        <item x="37"/>
        <item x="38"/>
        <item x="39"/>
        <item x="40"/>
        <item x="56"/>
        <item x="44"/>
        <item x="335"/>
        <item x="202"/>
        <item x="196"/>
        <item x="336"/>
        <item x="65"/>
        <item x="25"/>
        <item x="312"/>
        <item x="205"/>
        <item x="104"/>
        <item x="341"/>
        <item x="55"/>
        <item x="57"/>
        <item x="58"/>
        <item x="59"/>
        <item x="60"/>
        <item x="61"/>
        <item x="62"/>
        <item x="63"/>
        <item x="64"/>
        <item x="84"/>
        <item x="85"/>
        <item x="86"/>
        <item x="87"/>
        <item x="92"/>
        <item x="105"/>
        <item x="106"/>
        <item x="107"/>
        <item x="113"/>
        <item x="88"/>
        <item x="114"/>
        <item x="118"/>
        <item x="119"/>
        <item x="120"/>
        <item x="121"/>
        <item x="122"/>
        <item x="123"/>
        <item x="124"/>
        <item x="125"/>
        <item x="94"/>
        <item x="83"/>
        <item x="130"/>
        <item x="131"/>
        <item x="133"/>
        <item x="46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73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91"/>
        <item x="192"/>
        <item x="197"/>
        <item x="199"/>
        <item x="200"/>
        <item x="201"/>
        <item x="45"/>
        <item x="203"/>
        <item x="206"/>
        <item x="207"/>
        <item x="208"/>
        <item x="209"/>
        <item x="51"/>
        <item x="210"/>
        <item x="211"/>
        <item x="212"/>
        <item x="213"/>
        <item x="214"/>
        <item x="215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4"/>
        <item x="235"/>
        <item x="236"/>
        <item x="48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43"/>
        <item x="101"/>
        <item x="253"/>
        <item x="254"/>
        <item x="255"/>
        <item x="256"/>
        <item x="257"/>
        <item x="258"/>
        <item x="259"/>
        <item x="260"/>
        <item x="261"/>
        <item x="262"/>
        <item x="74"/>
        <item x="263"/>
        <item x="264"/>
        <item x="265"/>
        <item x="266"/>
        <item x="102"/>
        <item x="267"/>
        <item x="268"/>
        <item x="269"/>
        <item x="270"/>
        <item x="271"/>
        <item x="272"/>
        <item x="273"/>
        <item x="274"/>
        <item x="276"/>
        <item x="277"/>
        <item x="278"/>
        <item x="279"/>
        <item x="280"/>
        <item x="281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7"/>
        <item x="308"/>
        <item x="309"/>
        <item x="310"/>
        <item x="311"/>
        <item x="313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37"/>
        <item x="342"/>
        <item x="343"/>
        <item x="349"/>
        <item x="34"/>
        <item x="47"/>
        <item x="49"/>
        <item x="50"/>
        <item x="52"/>
        <item x="53"/>
        <item x="67"/>
        <item x="68"/>
        <item x="69"/>
        <item x="70"/>
        <item x="71"/>
        <item x="72"/>
        <item x="75"/>
        <item x="76"/>
        <item x="77"/>
        <item x="78"/>
        <item x="82"/>
        <item x="89"/>
        <item x="90"/>
        <item x="91"/>
        <item x="93"/>
        <item x="100"/>
        <item x="187"/>
        <item x="333"/>
        <item t="default"/>
      </items>
    </pivotField>
    <pivotField showAll="0"/>
    <pivotField name="Seleccionar Provincia" axis="axisPage" multipleItemSelectionAllowed="1" showAll="0">
      <items count="80">
        <item x="9"/>
        <item x="52"/>
        <item x="35"/>
        <item x="10"/>
        <item x="0"/>
        <item x="11"/>
        <item x="4"/>
        <item x="25"/>
        <item x="1"/>
        <item x="8"/>
        <item x="6"/>
        <item x="7"/>
        <item m="1" x="78"/>
        <item x="66"/>
        <item x="55"/>
        <item x="56"/>
        <item x="76"/>
        <item x="77"/>
        <item x="49"/>
        <item x="38"/>
        <item x="16"/>
        <item x="51"/>
        <item x="18"/>
        <item x="65"/>
        <item x="71"/>
        <item x="19"/>
        <item x="33"/>
        <item x="14"/>
        <item x="72"/>
        <item x="64"/>
        <item x="73"/>
        <item x="22"/>
        <item x="41"/>
        <item x="57"/>
        <item x="45"/>
        <item x="54"/>
        <item x="59"/>
        <item x="47"/>
        <item x="53"/>
        <item x="62"/>
        <item x="32"/>
        <item x="43"/>
        <item x="21"/>
        <item x="44"/>
        <item x="24"/>
        <item x="74"/>
        <item x="12"/>
        <item x="75"/>
        <item x="48"/>
        <item x="39"/>
        <item x="28"/>
        <item x="23"/>
        <item x="60"/>
        <item x="58"/>
        <item x="13"/>
        <item x="20"/>
        <item x="15"/>
        <item x="36"/>
        <item x="2"/>
        <item x="67"/>
        <item x="27"/>
        <item x="40"/>
        <item x="17"/>
        <item x="29"/>
        <item x="31"/>
        <item x="26"/>
        <item x="42"/>
        <item x="37"/>
        <item x="70"/>
        <item x="30"/>
        <item x="3"/>
        <item x="5"/>
        <item x="50"/>
        <item x="34"/>
        <item x="61"/>
        <item x="46"/>
        <item x="63"/>
        <item x="68"/>
        <item x="69"/>
        <item t="default"/>
      </items>
    </pivotField>
    <pivotField axis="axisRow" showAll="0">
      <items count="139">
        <item x="66"/>
        <item x="10"/>
        <item x="14"/>
        <item x="48"/>
        <item x="136"/>
        <item x="0"/>
        <item x="11"/>
        <item x="9"/>
        <item x="101"/>
        <item x="31"/>
        <item x="1"/>
        <item x="8"/>
        <item x="6"/>
        <item x="7"/>
        <item m="1" x="137"/>
        <item x="100"/>
        <item x="135"/>
        <item x="12"/>
        <item x="39"/>
        <item x="51"/>
        <item x="115"/>
        <item x="72"/>
        <item x="22"/>
        <item x="99"/>
        <item x="83"/>
        <item x="126"/>
        <item x="23"/>
        <item x="44"/>
        <item x="38"/>
        <item x="73"/>
        <item x="127"/>
        <item x="35"/>
        <item x="98"/>
        <item x="128"/>
        <item x="27"/>
        <item x="119"/>
        <item x="76"/>
        <item x="58"/>
        <item x="75"/>
        <item x="80"/>
        <item x="62"/>
        <item x="74"/>
        <item x="85"/>
        <item x="77"/>
        <item x="56"/>
        <item x="4"/>
        <item x="26"/>
        <item x="57"/>
        <item x="30"/>
        <item x="129"/>
        <item x="13"/>
        <item x="33"/>
        <item x="65"/>
        <item x="52"/>
        <item x="34"/>
        <item x="130"/>
        <item x="81"/>
        <item x="79"/>
        <item x="16"/>
        <item x="24"/>
        <item x="25"/>
        <item x="67"/>
        <item x="49"/>
        <item x="2"/>
        <item x="102"/>
        <item x="103"/>
        <item x="104"/>
        <item x="60"/>
        <item x="53"/>
        <item x="29"/>
        <item x="37"/>
        <item x="32"/>
        <item x="3"/>
        <item x="55"/>
        <item x="78"/>
        <item x="28"/>
        <item x="36"/>
        <item x="50"/>
        <item x="5"/>
        <item x="54"/>
        <item x="71"/>
        <item x="46"/>
        <item x="15"/>
        <item x="40"/>
        <item x="106"/>
        <item x="20"/>
        <item x="41"/>
        <item x="42"/>
        <item x="43"/>
        <item x="45"/>
        <item x="47"/>
        <item x="64"/>
        <item x="68"/>
        <item x="69"/>
        <item x="70"/>
        <item x="82"/>
        <item x="18"/>
        <item x="84"/>
        <item x="61"/>
        <item x="86"/>
        <item x="87"/>
        <item x="88"/>
        <item x="89"/>
        <item x="90"/>
        <item x="91"/>
        <item x="92"/>
        <item x="93"/>
        <item x="21"/>
        <item x="94"/>
        <item x="95"/>
        <item x="96"/>
        <item x="63"/>
        <item x="97"/>
        <item x="105"/>
        <item x="17"/>
        <item x="107"/>
        <item x="108"/>
        <item x="109"/>
        <item x="110"/>
        <item x="111"/>
        <item x="112"/>
        <item x="113"/>
        <item x="114"/>
        <item x="59"/>
        <item x="116"/>
        <item x="117"/>
        <item x="118"/>
        <item x="120"/>
        <item x="121"/>
        <item x="122"/>
        <item x="123"/>
        <item x="124"/>
        <item x="125"/>
        <item x="131"/>
        <item x="132"/>
        <item x="133"/>
        <item x="134"/>
        <item x="19"/>
        <item t="default"/>
      </items>
    </pivotField>
    <pivotField axis="axisRow" showAll="0">
      <items count="103">
        <item x="61"/>
        <item x="39"/>
        <item x="49"/>
        <item m="1" x="81"/>
        <item x="54"/>
        <item m="1" x="80"/>
        <item x="27"/>
        <item x="62"/>
        <item x="64"/>
        <item x="38"/>
        <item x="51"/>
        <item x="59"/>
        <item m="1" x="95"/>
        <item x="73"/>
        <item m="1" x="86"/>
        <item m="1" x="82"/>
        <item x="77"/>
        <item x="79"/>
        <item x="4"/>
        <item m="1" x="85"/>
        <item m="1" x="96"/>
        <item m="1" x="89"/>
        <item x="18"/>
        <item m="1" x="101"/>
        <item m="1" x="88"/>
        <item x="26"/>
        <item m="1" x="83"/>
        <item x="29"/>
        <item m="1" x="98"/>
        <item m="1" x="91"/>
        <item m="1" x="97"/>
        <item m="1" x="93"/>
        <item m="1" x="99"/>
        <item x="0"/>
        <item x="37"/>
        <item x="68"/>
        <item x="71"/>
        <item m="1" x="87"/>
        <item m="1" x="92"/>
        <item x="40"/>
        <item x="63"/>
        <item x="3"/>
        <item x="20"/>
        <item x="23"/>
        <item x="14"/>
        <item x="31"/>
        <item x="32"/>
        <item x="36"/>
        <item x="52"/>
        <item x="65"/>
        <item x="66"/>
        <item x="67"/>
        <item x="74"/>
        <item x="25"/>
        <item x="69"/>
        <item x="70"/>
        <item x="1"/>
        <item x="34"/>
        <item x="35"/>
        <item x="75"/>
        <item x="56"/>
        <item x="55"/>
        <item x="57"/>
        <item x="33"/>
        <item x="24"/>
        <item x="21"/>
        <item x="15"/>
        <item x="72"/>
        <item x="78"/>
        <item x="76"/>
        <item m="1" x="94"/>
        <item m="1" x="100"/>
        <item x="28"/>
        <item x="22"/>
        <item m="1" x="90"/>
        <item x="5"/>
        <item x="7"/>
        <item x="8"/>
        <item x="9"/>
        <item x="10"/>
        <item x="11"/>
        <item x="12"/>
        <item x="13"/>
        <item x="47"/>
        <item x="48"/>
        <item x="41"/>
        <item x="42"/>
        <item x="43"/>
        <item x="44"/>
        <item x="45"/>
        <item x="46"/>
        <item x="50"/>
        <item x="53"/>
        <item x="58"/>
        <item x="60"/>
        <item x="16"/>
        <item m="1" x="84"/>
        <item x="30"/>
        <item x="17"/>
        <item x="2"/>
        <item x="6"/>
        <item x="19"/>
        <item t="default"/>
      </items>
    </pivotField>
    <pivotField axis="axisPage" showAll="0">
      <items count="17">
        <item m="1" x="13"/>
        <item x="6"/>
        <item x="3"/>
        <item x="4"/>
        <item m="1" x="14"/>
        <item x="9"/>
        <item x="11"/>
        <item x="8"/>
        <item m="1" x="15"/>
        <item x="2"/>
        <item x="12"/>
        <item x="1"/>
        <item x="7"/>
        <item x="5"/>
        <item x="0"/>
        <item x="10"/>
        <item t="default"/>
      </items>
    </pivotField>
    <pivotField name="Seleccione Especialidad" axis="axisPage" showAll="0">
      <items count="135">
        <item m="1" x="133"/>
        <item x="2"/>
        <item x="4"/>
        <item x="6"/>
        <item x="7"/>
        <item x="17"/>
        <item x="28"/>
        <item x="29"/>
        <item x="35"/>
        <item x="39"/>
        <item x="80"/>
        <item x="18"/>
        <item x="41"/>
        <item x="42"/>
        <item x="47"/>
        <item x="49"/>
        <item x="52"/>
        <item x="53"/>
        <item x="54"/>
        <item x="55"/>
        <item x="58"/>
        <item x="66"/>
        <item x="67"/>
        <item x="70"/>
        <item x="71"/>
        <item x="75"/>
        <item x="78"/>
        <item x="84"/>
        <item x="86"/>
        <item x="87"/>
        <item x="102"/>
        <item x="103"/>
        <item x="90"/>
        <item x="101"/>
        <item x="104"/>
        <item x="114"/>
        <item x="116"/>
        <item x="117"/>
        <item x="118"/>
        <item x="119"/>
        <item x="120"/>
        <item x="22"/>
        <item x="121"/>
        <item x="122"/>
        <item x="123"/>
        <item x="124"/>
        <item x="126"/>
        <item x="127"/>
        <item x="128"/>
        <item x="132"/>
        <item x="129"/>
        <item x="131"/>
        <item x="61"/>
        <item x="107"/>
        <item x="110"/>
        <item x="105"/>
        <item x="108"/>
        <item x="72"/>
        <item x="82"/>
        <item x="77"/>
        <item x="20"/>
        <item x="125"/>
        <item x="130"/>
        <item x="89"/>
        <item x="46"/>
        <item x="63"/>
        <item x="64"/>
        <item x="0"/>
        <item x="1"/>
        <item x="81"/>
        <item x="5"/>
        <item x="3"/>
        <item x="8"/>
        <item x="9"/>
        <item x="11"/>
        <item x="12"/>
        <item x="13"/>
        <item x="14"/>
        <item x="15"/>
        <item x="16"/>
        <item x="40"/>
        <item x="88"/>
        <item x="115"/>
        <item x="98"/>
        <item x="99"/>
        <item x="92"/>
        <item x="93"/>
        <item x="94"/>
        <item x="95"/>
        <item x="96"/>
        <item x="97"/>
        <item x="100"/>
        <item x="109"/>
        <item x="111"/>
        <item x="21"/>
        <item x="33"/>
        <item x="43"/>
        <item x="44"/>
        <item x="50"/>
        <item x="51"/>
        <item x="56"/>
        <item x="60"/>
        <item x="65"/>
        <item x="68"/>
        <item x="69"/>
        <item x="73"/>
        <item x="74"/>
        <item x="76"/>
        <item x="79"/>
        <item x="83"/>
        <item x="85"/>
        <item x="112"/>
        <item x="45"/>
        <item x="113"/>
        <item x="10"/>
        <item x="19"/>
        <item x="23"/>
        <item x="24"/>
        <item x="25"/>
        <item x="26"/>
        <item x="27"/>
        <item x="30"/>
        <item x="31"/>
        <item x="32"/>
        <item x="34"/>
        <item x="36"/>
        <item x="38"/>
        <item x="57"/>
        <item x="62"/>
        <item x="106"/>
        <item x="59"/>
        <item x="91"/>
        <item x="48"/>
        <item x="37"/>
        <item t="default"/>
      </items>
    </pivotField>
  </pivotFields>
  <rowFields count="5">
    <field x="5"/>
    <field x="1"/>
    <field x="9"/>
    <field x="6"/>
    <field x="10"/>
  </rowFields>
  <rowItems count="134">
    <i>
      <x v="108"/>
    </i>
    <i>
      <x v="109"/>
    </i>
    <i>
      <x v="5"/>
    </i>
    <i>
      <x v="110"/>
    </i>
    <i>
      <x v="25"/>
    </i>
    <i>
      <x v="171"/>
    </i>
    <i>
      <x v="172"/>
    </i>
    <i>
      <x v="57"/>
    </i>
    <i>
      <x v="173"/>
    </i>
    <i>
      <x v="84"/>
    </i>
    <i>
      <x v="174"/>
    </i>
    <i>
      <x v="96"/>
    </i>
    <i>
      <x v="175"/>
    </i>
    <i>
      <x v="114"/>
    </i>
    <i>
      <x v="176"/>
    </i>
    <i>
      <x v="58"/>
    </i>
    <i>
      <x v="177"/>
    </i>
    <i>
      <x v="113"/>
    </i>
    <i>
      <x v="178"/>
    </i>
    <i>
      <x v="86"/>
    </i>
    <i>
      <x v="180"/>
    </i>
    <i>
      <x v="208"/>
    </i>
    <i>
      <x v="201"/>
    </i>
    <i>
      <x v="111"/>
    </i>
    <i>
      <x v="80"/>
    </i>
    <i>
      <x v="81"/>
    </i>
    <i>
      <x v="34"/>
    </i>
    <i>
      <x v="50"/>
    </i>
    <i>
      <x v="170"/>
    </i>
    <i>
      <x v="181"/>
    </i>
    <i>
      <x v="72"/>
    </i>
    <i>
      <x v="185"/>
    </i>
    <i>
      <x v="77"/>
    </i>
    <i>
      <x v="200"/>
    </i>
    <i>
      <x v="168"/>
    </i>
    <i>
      <x v="51"/>
    </i>
    <i>
      <x v="104"/>
    </i>
    <i>
      <x v="205"/>
    </i>
    <i>
      <x v="69"/>
    </i>
    <i>
      <x v="206"/>
    </i>
    <i>
      <x v="216"/>
    </i>
    <i>
      <x v="54"/>
    </i>
    <i>
      <x v="74"/>
    </i>
    <i>
      <x v="16"/>
    </i>
    <i>
      <x v="32"/>
    </i>
    <i>
      <x v="28"/>
    </i>
    <i>
      <x v="193"/>
    </i>
    <i>
      <x v="61"/>
    </i>
    <i>
      <x v="187"/>
    </i>
    <i>
      <x v="30"/>
    </i>
    <i>
      <x v="218"/>
    </i>
    <i>
      <x v="70"/>
    </i>
    <i>
      <x v="93"/>
    </i>
    <i>
      <x v="43"/>
    </i>
    <i>
      <x v="24"/>
    </i>
    <i>
      <x v="44"/>
    </i>
    <i>
      <x v="11"/>
    </i>
    <i>
      <x v="45"/>
    </i>
    <i>
      <x v="112"/>
    </i>
    <i>
      <x v="115"/>
    </i>
    <i>
      <x v="38"/>
    </i>
    <i>
      <x v="4"/>
    </i>
    <i>
      <x v="40"/>
    </i>
    <i>
      <x v="48"/>
    </i>
    <i>
      <x v="75"/>
    </i>
    <i>
      <x v="49"/>
    </i>
    <i>
      <x v="213"/>
    </i>
    <i>
      <x v="106"/>
    </i>
    <i>
      <x v="15"/>
    </i>
    <i>
      <x v="220"/>
    </i>
    <i>
      <x v="22"/>
    </i>
    <i>
      <x v="214"/>
    </i>
    <i>
      <x v="87"/>
    </i>
    <i>
      <x v="31"/>
    </i>
    <i>
      <x v="191"/>
    </i>
    <i>
      <x v="73"/>
    </i>
    <i>
      <x v="37"/>
    </i>
    <i>
      <x v="203"/>
    </i>
    <i>
      <x v="215"/>
    </i>
    <i>
      <x v="60"/>
    </i>
    <i>
      <x v="2"/>
    </i>
    <i>
      <x v="219"/>
    </i>
    <i>
      <x v="188"/>
    </i>
    <i>
      <x v="46"/>
    </i>
    <i>
      <x v="211"/>
    </i>
    <i>
      <x v="105"/>
    </i>
    <i>
      <x v="95"/>
    </i>
    <i>
      <x v="8"/>
    </i>
    <i>
      <x v="217"/>
    </i>
    <i>
      <x v="94"/>
    </i>
    <i>
      <x v="20"/>
    </i>
    <i>
      <x v="36"/>
    </i>
    <i>
      <x v="39"/>
    </i>
    <i>
      <x v="42"/>
    </i>
    <i>
      <x v="179"/>
    </i>
    <i>
      <x v="207"/>
    </i>
    <i>
      <x v="79"/>
    </i>
    <i>
      <x v="209"/>
    </i>
    <i>
      <x v="210"/>
    </i>
    <i>
      <x v="194"/>
    </i>
    <i>
      <x v="212"/>
    </i>
    <i>
      <x v="197"/>
    </i>
    <i>
      <x v="9"/>
    </i>
    <i>
      <x v="204"/>
    </i>
    <i>
      <x v="35"/>
    </i>
    <i>
      <x v="202"/>
    </i>
    <i>
      <x v="184"/>
    </i>
    <i>
      <x v="195"/>
    </i>
    <i>
      <x v="182"/>
    </i>
    <i>
      <x v="199"/>
    </i>
    <i>
      <x v="62"/>
    </i>
    <i>
      <x v="71"/>
    </i>
    <i>
      <x v="198"/>
    </i>
    <i>
      <x v="190"/>
    </i>
    <i>
      <x v="6"/>
    </i>
    <i>
      <x v="183"/>
    </i>
    <i>
      <x v="33"/>
    </i>
    <i>
      <x v="26"/>
    </i>
    <i>
      <x v="12"/>
    </i>
    <i>
      <x v="169"/>
    </i>
    <i>
      <x v="13"/>
    </i>
    <i>
      <x v="14"/>
    </i>
    <i>
      <x v="196"/>
    </i>
    <i>
      <x v="89"/>
    </i>
    <i>
      <x v="3"/>
    </i>
    <i>
      <x v="189"/>
    </i>
    <i>
      <x v="192"/>
    </i>
    <i>
      <x v="83"/>
    </i>
    <i>
      <x v="186"/>
    </i>
    <i>
      <x v="23"/>
    </i>
    <i>
      <x/>
    </i>
    <i>
      <x v="7"/>
    </i>
    <i>
      <x v="10"/>
    </i>
    <i t="grand">
      <x/>
    </i>
  </rowItems>
  <colItems count="1">
    <i/>
  </colItems>
  <pageFields count="4">
    <pageField fld="8" hier="-1"/>
    <pageField fld="3" hier="-1"/>
    <pageField fld="12" hier="-1"/>
    <pageField fld="11" hier="-1"/>
  </pageFields>
  <dataFields count="1">
    <dataField name="Suma de N" fld="0" baseField="5" baseItem="168"/>
  </dataFields>
  <pivotTableStyleInfo name="PivotStyleLight10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3CC806C-A3A5-470C-9EDF-078947F9463B}" name="Tabla dinámica1" cacheId="2" applyNumberFormats="0" applyBorderFormats="0" applyFontFormats="0" applyPatternFormats="0" applyAlignmentFormats="0" applyWidthHeightFormats="1" dataCaption="Valores" updatedVersion="8" minRefreshableVersion="3" preserveFormatting="0" itemPrintTitles="1" createdVersion="4" indent="3" showHeaders="0" outline="1" outlineData="1" multipleFieldFilters="0" chartFormat="2" rowHeaderCaption="CENTROS DIRECTIVOS">
  <location ref="A7:B362" firstHeaderRow="1" firstDataRow="1" firstDataCol="1" rowPageCount="4" colPageCount="1"/>
  <pivotFields count="13">
    <pivotField dataField="1" showAll="0"/>
    <pivotField axis="axisRow" showAll="0">
      <items count="17">
        <item sd="0" m="1" x="13"/>
        <item sd="0" x="6"/>
        <item x="3"/>
        <item x="4"/>
        <item sd="0" m="1" x="14"/>
        <item sd="0" x="9"/>
        <item sd="0" x="11"/>
        <item sd="0" x="8"/>
        <item sd="0" m="1" x="15"/>
        <item x="2"/>
        <item sd="0" x="12"/>
        <item sd="0" x="1"/>
        <item sd="0" x="7"/>
        <item sd="0" x="5"/>
        <item sd="0" x="0"/>
        <item x="10"/>
        <item t="default" sd="0"/>
      </items>
    </pivotField>
    <pivotField showAll="0"/>
    <pivotField name="Seleccionar Grupo Profesional" axis="axisPage" multipleItemSelectionAllowed="1" showAll="0">
      <items count="10">
        <item x="0"/>
        <item x="1"/>
        <item x="3"/>
        <item x="4"/>
        <item x="2"/>
        <item m="1" x="7"/>
        <item m="1" x="5"/>
        <item m="1" x="8"/>
        <item m="1" x="6"/>
        <item t="default"/>
      </items>
    </pivotField>
    <pivotField axis="axisRow" showAll="0">
      <items count="142">
        <item x="8"/>
        <item x="9"/>
        <item x="11"/>
        <item x="12"/>
        <item x="13"/>
        <item x="14"/>
        <item x="15"/>
        <item x="16"/>
        <item x="7"/>
        <item m="1" x="136"/>
        <item x="115"/>
        <item x="116"/>
        <item x="18"/>
        <item x="21"/>
        <item x="10"/>
        <item x="117"/>
        <item x="118"/>
        <item x="17"/>
        <item x="22"/>
        <item m="1" x="133"/>
        <item x="19"/>
        <item x="0"/>
        <item x="119"/>
        <item x="87"/>
        <item x="20"/>
        <item x="23"/>
        <item x="24"/>
        <item x="88"/>
        <item x="25"/>
        <item x="33"/>
        <item x="26"/>
        <item x="40"/>
        <item x="41"/>
        <item x="42"/>
        <item x="43"/>
        <item m="1" x="132"/>
        <item x="89"/>
        <item x="44"/>
        <item m="1" x="140"/>
        <item x="45"/>
        <item m="1" x="138"/>
        <item x="46"/>
        <item x="120"/>
        <item x="121"/>
        <item x="90"/>
        <item x="91"/>
        <item x="92"/>
        <item x="93"/>
        <item x="94"/>
        <item x="95"/>
        <item m="1" x="139"/>
        <item x="96"/>
        <item x="97"/>
        <item x="27"/>
        <item x="28"/>
        <item x="29"/>
        <item m="1" x="131"/>
        <item x="98"/>
        <item x="48"/>
        <item x="49"/>
        <item x="30"/>
        <item x="99"/>
        <item x="122"/>
        <item x="102"/>
        <item x="50"/>
        <item x="51"/>
        <item x="52"/>
        <item x="53"/>
        <item x="54"/>
        <item x="55"/>
        <item x="57"/>
        <item m="1" x="130"/>
        <item x="31"/>
        <item x="1"/>
        <item x="32"/>
        <item m="1" x="137"/>
        <item x="34"/>
        <item x="35"/>
        <item m="1" x="134"/>
        <item x="36"/>
        <item m="1" x="135"/>
        <item x="103"/>
        <item x="105"/>
        <item x="106"/>
        <item x="38"/>
        <item x="59"/>
        <item x="60"/>
        <item x="107"/>
        <item x="64"/>
        <item x="65"/>
        <item x="66"/>
        <item x="67"/>
        <item x="68"/>
        <item x="39"/>
        <item x="69"/>
        <item x="70"/>
        <item x="108"/>
        <item x="71"/>
        <item x="123"/>
        <item x="56"/>
        <item x="2"/>
        <item x="58"/>
        <item x="72"/>
        <item x="109"/>
        <item x="73"/>
        <item x="74"/>
        <item x="124"/>
        <item x="125"/>
        <item x="61"/>
        <item x="111"/>
        <item x="62"/>
        <item x="63"/>
        <item x="75"/>
        <item x="76"/>
        <item x="77"/>
        <item x="79"/>
        <item x="80"/>
        <item x="81"/>
        <item x="82"/>
        <item x="126"/>
        <item x="112"/>
        <item x="127"/>
        <item x="128"/>
        <item x="83"/>
        <item x="84"/>
        <item x="3"/>
        <item x="4"/>
        <item x="5"/>
        <item x="78"/>
        <item m="1" x="129"/>
        <item x="85"/>
        <item x="86"/>
        <item x="113"/>
        <item x="104"/>
        <item x="100"/>
        <item x="114"/>
        <item x="101"/>
        <item x="110"/>
        <item x="6"/>
        <item x="47"/>
        <item x="37"/>
        <item t="default"/>
      </items>
    </pivotField>
    <pivotField axis="axisPage" showAll="0">
      <items count="222">
        <item x="7"/>
        <item m="1" x="156"/>
        <item x="35"/>
        <item x="39"/>
        <item x="80"/>
        <item x="42"/>
        <item x="67"/>
        <item x="70"/>
        <item x="75"/>
        <item x="84"/>
        <item x="87"/>
        <item x="104"/>
        <item x="114"/>
        <item x="116"/>
        <item x="22"/>
        <item x="126"/>
        <item x="132"/>
        <item m="1" x="134"/>
        <item m="1" x="178"/>
        <item m="1" x="190"/>
        <item x="102"/>
        <item m="1" x="207"/>
        <item x="4"/>
        <item x="6"/>
        <item x="17"/>
        <item x="28"/>
        <item x="29"/>
        <item m="1" x="150"/>
        <item x="18"/>
        <item m="1" x="182"/>
        <item x="49"/>
        <item x="52"/>
        <item x="53"/>
        <item x="54"/>
        <item x="55"/>
        <item x="58"/>
        <item x="66"/>
        <item x="71"/>
        <item x="78"/>
        <item x="86"/>
        <item x="103"/>
        <item m="1" x="185"/>
        <item x="90"/>
        <item x="117"/>
        <item x="118"/>
        <item x="119"/>
        <item x="120"/>
        <item m="1" x="146"/>
        <item x="121"/>
        <item x="124"/>
        <item x="127"/>
        <item x="128"/>
        <item m="1" x="209"/>
        <item m="1" x="167"/>
        <item x="41"/>
        <item m="1" x="191"/>
        <item m="1" x="219"/>
        <item x="122"/>
        <item x="123"/>
        <item m="1" x="187"/>
        <item x="101"/>
        <item x="2"/>
        <item x="47"/>
        <item m="1" x="203"/>
        <item m="1" x="189"/>
        <item m="1" x="148"/>
        <item m="1" x="145"/>
        <item m="1" x="154"/>
        <item m="1" x="186"/>
        <item x="129"/>
        <item x="131"/>
        <item x="61"/>
        <item x="107"/>
        <item x="110"/>
        <item x="105"/>
        <item x="108"/>
        <item m="1" x="200"/>
        <item x="72"/>
        <item m="1" x="194"/>
        <item x="44"/>
        <item x="82"/>
        <item x="77"/>
        <item m="1" x="143"/>
        <item x="20"/>
        <item x="125"/>
        <item m="1" x="183"/>
        <item x="130"/>
        <item x="89"/>
        <item m="1" x="180"/>
        <item x="46"/>
        <item m="1" x="213"/>
        <item m="1" x="161"/>
        <item m="1" x="144"/>
        <item x="63"/>
        <item x="64"/>
        <item x="0"/>
        <item x="1"/>
        <item m="1" x="216"/>
        <item m="1" x="165"/>
        <item m="1" x="198"/>
        <item m="1" x="152"/>
        <item m="1" x="202"/>
        <item m="1" x="164"/>
        <item m="1" x="172"/>
        <item x="81"/>
        <item x="5"/>
        <item x="3"/>
        <item m="1" x="159"/>
        <item x="8"/>
        <item x="9"/>
        <item x="11"/>
        <item x="12"/>
        <item x="13"/>
        <item x="14"/>
        <item x="15"/>
        <item x="16"/>
        <item m="1" x="220"/>
        <item m="1" x="151"/>
        <item m="1" x="140"/>
        <item m="1" x="215"/>
        <item m="1" x="204"/>
        <item m="1" x="188"/>
        <item m="1" x="174"/>
        <item m="1" x="162"/>
        <item m="1" x="163"/>
        <item m="1" x="135"/>
        <item m="1" x="179"/>
        <item m="1" x="195"/>
        <item m="1" x="137"/>
        <item m="1" x="218"/>
        <item m="1" x="158"/>
        <item m="1" x="177"/>
        <item m="1" x="206"/>
        <item m="1" x="170"/>
        <item m="1" x="205"/>
        <item m="1" x="193"/>
        <item m="1" x="147"/>
        <item m="1" x="208"/>
        <item m="1" x="149"/>
        <item m="1" x="155"/>
        <item m="1" x="157"/>
        <item m="1" x="175"/>
        <item m="1" x="201"/>
        <item m="1" x="181"/>
        <item m="1" x="173"/>
        <item m="1" x="171"/>
        <item m="1" x="184"/>
        <item m="1" x="139"/>
        <item m="1" x="211"/>
        <item m="1" x="160"/>
        <item m="1" x="192"/>
        <item m="1" x="168"/>
        <item m="1" x="212"/>
        <item m="1" x="210"/>
        <item m="1" x="217"/>
        <item m="1" x="138"/>
        <item m="1" x="136"/>
        <item m="1" x="133"/>
        <item m="1" x="153"/>
        <item m="1" x="214"/>
        <item m="1" x="199"/>
        <item m="1" x="142"/>
        <item m="1" x="141"/>
        <item m="1" x="169"/>
        <item m="1" x="196"/>
        <item m="1" x="176"/>
        <item m="1" x="166"/>
        <item m="1" x="197"/>
        <item x="40"/>
        <item x="88"/>
        <item x="115"/>
        <item x="98"/>
        <item x="99"/>
        <item x="92"/>
        <item x="93"/>
        <item x="94"/>
        <item x="95"/>
        <item x="96"/>
        <item x="97"/>
        <item x="100"/>
        <item x="109"/>
        <item x="111"/>
        <item x="21"/>
        <item x="33"/>
        <item x="43"/>
        <item x="50"/>
        <item x="51"/>
        <item x="56"/>
        <item x="60"/>
        <item x="65"/>
        <item x="68"/>
        <item x="69"/>
        <item x="73"/>
        <item x="74"/>
        <item x="76"/>
        <item x="79"/>
        <item x="83"/>
        <item x="85"/>
        <item x="112"/>
        <item x="45"/>
        <item x="113"/>
        <item x="10"/>
        <item x="19"/>
        <item x="23"/>
        <item x="24"/>
        <item x="25"/>
        <item x="26"/>
        <item x="27"/>
        <item x="30"/>
        <item x="31"/>
        <item x="32"/>
        <item x="34"/>
        <item x="36"/>
        <item x="38"/>
        <item x="57"/>
        <item x="62"/>
        <item x="106"/>
        <item x="59"/>
        <item x="91"/>
        <item x="48"/>
        <item x="37"/>
        <item t="default"/>
      </items>
    </pivotField>
    <pivotField axis="axisRow" showAll="0">
      <items count="360">
        <item sd="0" x="328"/>
        <item sd="0" x="334"/>
        <item sd="0" x="10"/>
        <item sd="0" x="12"/>
        <item sd="0" x="16"/>
        <item sd="0" x="20"/>
        <item sd="0" x="304"/>
        <item sd="0" m="1" x="354"/>
        <item sd="0" x="115"/>
        <item sd="0" x="103"/>
        <item sd="0" x="7"/>
        <item sd="0" x="348"/>
        <item sd="0" x="5"/>
        <item sd="0" x="6"/>
        <item sd="0" x="9"/>
        <item sd="0" x="11"/>
        <item sd="0" x="13"/>
        <item sd="0" x="14"/>
        <item sd="0" x="15"/>
        <item sd="0" x="17"/>
        <item sd="0" x="18"/>
        <item sd="0" x="19"/>
        <item sd="0" x="21"/>
        <item sd="0" x="22"/>
        <item sd="0" x="26"/>
        <item sd="0" x="27"/>
        <item sd="0" x="28"/>
        <item sd="0" x="29"/>
        <item sd="0" x="30"/>
        <item sd="0" x="31"/>
        <item sd="0" x="41"/>
        <item sd="0" x="96"/>
        <item sd="0" x="97"/>
        <item sd="0" x="98"/>
        <item sd="0" x="108"/>
        <item sd="0" x="42"/>
        <item sd="0" x="188"/>
        <item sd="0" x="189"/>
        <item sd="0" x="190"/>
        <item sd="0" x="193"/>
        <item sd="0" x="194"/>
        <item sd="0" x="283"/>
        <item sd="0" x="338"/>
        <item sd="0" x="339"/>
        <item sd="0" x="126"/>
        <item sd="0" x="332"/>
        <item sd="0" m="1" x="355"/>
        <item sd="0" x="350"/>
        <item sd="0" x="314"/>
        <item sd="0" x="351"/>
        <item sd="0" x="352"/>
        <item sd="0" x="353"/>
        <item sd="0" x="112"/>
        <item sd="0" x="329"/>
        <item sd="0" x="116"/>
        <item sd="0" x="305"/>
        <item sd="0" x="128"/>
        <item sd="0" x="2"/>
        <item sd="0" x="95"/>
        <item sd="0" x="117"/>
        <item sd="0" m="1" x="358"/>
        <item sd="0" x="233"/>
        <item sd="0" x="306"/>
        <item sd="0" x="345"/>
        <item sd="0" x="346"/>
        <item sd="0" x="347"/>
        <item sd="0" m="1" x="356"/>
        <item sd="0" x="327"/>
        <item sd="0" x="344"/>
        <item sd="0" x="331"/>
        <item sd="0" m="1" x="357"/>
        <item sd="0" x="81"/>
        <item sd="0" x="32"/>
        <item sd="0" x="33"/>
        <item sd="0" x="216"/>
        <item sd="0" x="301"/>
        <item sd="0" x="340"/>
        <item sd="0" x="204"/>
        <item sd="0" x="132"/>
        <item sd="0" x="275"/>
        <item sd="0" x="302"/>
        <item sd="0" x="303"/>
        <item sd="0" x="54"/>
        <item sd="0" x="282"/>
        <item sd="0" x="109"/>
        <item sd="0" x="79"/>
        <item sd="0" x="1"/>
        <item sd="0" x="80"/>
        <item sd="0" x="127"/>
        <item sd="0" x="330"/>
        <item sd="0" x="0"/>
        <item sd="0" x="24"/>
        <item sd="0" x="99"/>
        <item sd="0" x="110"/>
        <item sd="0" x="111"/>
        <item sd="0" x="129"/>
        <item sd="0" x="195"/>
        <item sd="0" x="198"/>
        <item sd="0" x="3"/>
        <item sd="0" x="4"/>
        <item sd="0" x="8"/>
        <item sd="0" x="66"/>
        <item sd="0" x="23"/>
        <item sd="0" x="35"/>
        <item sd="0" x="36"/>
        <item sd="0" x="37"/>
        <item sd="0" x="38"/>
        <item sd="0" x="39"/>
        <item sd="0" x="40"/>
        <item sd="0" x="56"/>
        <item sd="0" x="44"/>
        <item sd="0" x="335"/>
        <item sd="0" x="202"/>
        <item sd="0" x="196"/>
        <item sd="0" x="336"/>
        <item sd="0" x="65"/>
        <item sd="0" x="25"/>
        <item sd="0" x="312"/>
        <item sd="0" x="205"/>
        <item sd="0" x="104"/>
        <item sd="0" x="341"/>
        <item sd="0" x="55"/>
        <item sd="0" x="57"/>
        <item sd="0" x="58"/>
        <item sd="0" x="59"/>
        <item sd="0" x="60"/>
        <item sd="0" x="61"/>
        <item sd="0" x="62"/>
        <item sd="0" x="63"/>
        <item sd="0" x="64"/>
        <item sd="0" x="84"/>
        <item sd="0" x="85"/>
        <item sd="0" x="86"/>
        <item sd="0" x="87"/>
        <item sd="0" x="92"/>
        <item sd="0" x="105"/>
        <item sd="0" x="106"/>
        <item sd="0" x="107"/>
        <item sd="0" x="113"/>
        <item sd="0" x="88"/>
        <item sd="0" x="114"/>
        <item sd="0" x="118"/>
        <item sd="0" x="119"/>
        <item sd="0" x="120"/>
        <item sd="0" x="121"/>
        <item sd="0" x="122"/>
        <item sd="0" x="123"/>
        <item sd="0" x="124"/>
        <item sd="0" x="125"/>
        <item sd="0" x="94"/>
        <item sd="0" x="83"/>
        <item sd="0" x="130"/>
        <item sd="0" x="131"/>
        <item sd="0" x="133"/>
        <item sd="0" x="46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73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91"/>
        <item sd="0" x="192"/>
        <item sd="0" x="197"/>
        <item sd="0" x="199"/>
        <item sd="0" x="200"/>
        <item sd="0" x="201"/>
        <item sd="0" x="45"/>
        <item sd="0" x="203"/>
        <item sd="0" x="206"/>
        <item sd="0" x="207"/>
        <item sd="0" x="208"/>
        <item sd="0" x="209"/>
        <item sd="0" x="51"/>
        <item sd="0" x="210"/>
        <item sd="0" x="211"/>
        <item sd="0" x="212"/>
        <item sd="0" x="213"/>
        <item sd="0" x="214"/>
        <item sd="0" x="215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4"/>
        <item sd="0" x="235"/>
        <item sd="0" x="236"/>
        <item sd="0" x="48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43"/>
        <item sd="0" x="101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74"/>
        <item sd="0" x="263"/>
        <item sd="0" x="264"/>
        <item sd="0" x="265"/>
        <item sd="0" x="266"/>
        <item sd="0" x="102"/>
        <item sd="0" x="267"/>
        <item sd="0" x="268"/>
        <item sd="0" x="269"/>
        <item sd="0" x="270"/>
        <item sd="0" x="271"/>
        <item sd="0" x="272"/>
        <item sd="0" x="273"/>
        <item sd="0" x="274"/>
        <item sd="0" x="276"/>
        <item sd="0" x="277"/>
        <item sd="0" x="278"/>
        <item sd="0" x="279"/>
        <item sd="0" x="280"/>
        <item sd="0" x="281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7"/>
        <item sd="0" x="308"/>
        <item sd="0" x="309"/>
        <item sd="0" x="310"/>
        <item sd="0" x="311"/>
        <item sd="0" x="313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37"/>
        <item sd="0" x="342"/>
        <item sd="0" x="343"/>
        <item sd="0" x="349"/>
        <item sd="0" x="34"/>
        <item sd="0" x="47"/>
        <item sd="0" x="49"/>
        <item sd="0" x="50"/>
        <item sd="0" x="52"/>
        <item sd="0" x="53"/>
        <item sd="0" x="67"/>
        <item sd="0" x="68"/>
        <item sd="0" x="69"/>
        <item sd="0" x="70"/>
        <item sd="0" x="71"/>
        <item sd="0" x="72"/>
        <item sd="0" x="75"/>
        <item sd="0" x="76"/>
        <item sd="0" x="77"/>
        <item sd="0" x="78"/>
        <item sd="0" x="82"/>
        <item sd="0" x="89"/>
        <item sd="0" x="90"/>
        <item sd="0" x="91"/>
        <item sd="0" x="93"/>
        <item sd="0" x="100"/>
        <item sd="0" x="187"/>
        <item sd="0" x="333"/>
        <item t="default" sd="0"/>
      </items>
    </pivotField>
    <pivotField showAll="0"/>
    <pivotField name="Seleccionar Provincia" axis="axisPage" multipleItemSelectionAllowed="1" showAll="0">
      <items count="80">
        <item x="9"/>
        <item x="52"/>
        <item x="35"/>
        <item x="10"/>
        <item x="0"/>
        <item x="11"/>
        <item x="4"/>
        <item x="25"/>
        <item x="1"/>
        <item x="8"/>
        <item x="6"/>
        <item x="7"/>
        <item m="1" x="78"/>
        <item x="66"/>
        <item x="55"/>
        <item x="56"/>
        <item x="76"/>
        <item x="77"/>
        <item x="49"/>
        <item x="38"/>
        <item x="16"/>
        <item x="51"/>
        <item x="18"/>
        <item x="65"/>
        <item x="71"/>
        <item x="19"/>
        <item x="33"/>
        <item x="14"/>
        <item x="72"/>
        <item x="64"/>
        <item x="73"/>
        <item x="22"/>
        <item x="41"/>
        <item x="57"/>
        <item x="45"/>
        <item x="54"/>
        <item x="59"/>
        <item x="47"/>
        <item x="53"/>
        <item x="62"/>
        <item x="32"/>
        <item x="43"/>
        <item x="21"/>
        <item x="44"/>
        <item x="24"/>
        <item x="74"/>
        <item x="12"/>
        <item x="75"/>
        <item x="48"/>
        <item x="39"/>
        <item x="28"/>
        <item x="23"/>
        <item x="60"/>
        <item x="58"/>
        <item x="13"/>
        <item x="20"/>
        <item x="15"/>
        <item x="36"/>
        <item x="2"/>
        <item x="67"/>
        <item x="27"/>
        <item x="40"/>
        <item x="17"/>
        <item x="29"/>
        <item x="31"/>
        <item x="26"/>
        <item x="42"/>
        <item x="37"/>
        <item x="70"/>
        <item x="30"/>
        <item x="3"/>
        <item x="5"/>
        <item x="50"/>
        <item x="34"/>
        <item x="61"/>
        <item x="46"/>
        <item x="63"/>
        <item x="68"/>
        <item x="69"/>
        <item t="default"/>
      </items>
    </pivotField>
    <pivotField axis="axisRow" showAll="0">
      <items count="139">
        <item sd="0" x="66"/>
        <item sd="0" x="10"/>
        <item sd="0" x="14"/>
        <item sd="0" x="48"/>
        <item sd="0" x="136"/>
        <item x="0"/>
        <item sd="0" x="11"/>
        <item sd="0" x="9"/>
        <item sd="0" x="101"/>
        <item sd="0" x="31"/>
        <item sd="0" x="1"/>
        <item sd="0" x="8"/>
        <item sd="0" x="6"/>
        <item sd="0" x="7"/>
        <item sd="0" m="1" x="137"/>
        <item sd="0" x="100"/>
        <item sd="0" x="135"/>
        <item x="12"/>
        <item x="39"/>
        <item x="51"/>
        <item x="115"/>
        <item x="72"/>
        <item x="22"/>
        <item x="99"/>
        <item x="83"/>
        <item x="126"/>
        <item x="23"/>
        <item x="44"/>
        <item x="38"/>
        <item x="73"/>
        <item x="127"/>
        <item x="35"/>
        <item x="98"/>
        <item x="128"/>
        <item x="27"/>
        <item x="119"/>
        <item x="76"/>
        <item x="58"/>
        <item x="75"/>
        <item x="80"/>
        <item x="62"/>
        <item x="74"/>
        <item x="85"/>
        <item x="77"/>
        <item x="56"/>
        <item x="4"/>
        <item x="26"/>
        <item x="57"/>
        <item x="30"/>
        <item x="129"/>
        <item x="13"/>
        <item x="33"/>
        <item x="65"/>
        <item x="52"/>
        <item x="34"/>
        <item x="130"/>
        <item x="81"/>
        <item x="79"/>
        <item x="16"/>
        <item x="24"/>
        <item x="25"/>
        <item x="67"/>
        <item x="49"/>
        <item x="2"/>
        <item x="102"/>
        <item x="103"/>
        <item x="104"/>
        <item x="60"/>
        <item x="53"/>
        <item x="29"/>
        <item x="37"/>
        <item x="32"/>
        <item x="3"/>
        <item x="55"/>
        <item x="78"/>
        <item x="28"/>
        <item x="36"/>
        <item x="50"/>
        <item x="5"/>
        <item x="54"/>
        <item x="71"/>
        <item x="46"/>
        <item x="15"/>
        <item x="40"/>
        <item x="106"/>
        <item x="20"/>
        <item x="41"/>
        <item x="42"/>
        <item x="43"/>
        <item x="45"/>
        <item x="47"/>
        <item x="64"/>
        <item x="68"/>
        <item x="69"/>
        <item x="70"/>
        <item x="82"/>
        <item x="18"/>
        <item x="84"/>
        <item x="61"/>
        <item x="86"/>
        <item x="87"/>
        <item x="88"/>
        <item x="89"/>
        <item x="90"/>
        <item x="91"/>
        <item x="92"/>
        <item x="93"/>
        <item x="21"/>
        <item x="94"/>
        <item x="95"/>
        <item x="96"/>
        <item x="63"/>
        <item x="97"/>
        <item x="105"/>
        <item x="17"/>
        <item x="107"/>
        <item x="108"/>
        <item x="109"/>
        <item x="110"/>
        <item x="111"/>
        <item x="112"/>
        <item x="113"/>
        <item x="114"/>
        <item x="59"/>
        <item x="116"/>
        <item x="117"/>
        <item x="118"/>
        <item x="120"/>
        <item x="121"/>
        <item x="122"/>
        <item x="123"/>
        <item x="124"/>
        <item x="125"/>
        <item x="131"/>
        <item x="132"/>
        <item x="133"/>
        <item x="134"/>
        <item x="19"/>
        <item t="default" sd="0"/>
      </items>
    </pivotField>
    <pivotField axis="axisRow" showAll="0">
      <items count="103">
        <item x="61"/>
        <item x="39"/>
        <item x="49"/>
        <item m="1" x="81"/>
        <item x="54"/>
        <item m="1" x="80"/>
        <item x="27"/>
        <item x="62"/>
        <item x="64"/>
        <item x="38"/>
        <item x="51"/>
        <item x="59"/>
        <item m="1" x="95"/>
        <item x="73"/>
        <item m="1" x="86"/>
        <item m="1" x="82"/>
        <item x="77"/>
        <item x="79"/>
        <item x="4"/>
        <item m="1" x="85"/>
        <item m="1" x="96"/>
        <item m="1" x="89"/>
        <item x="18"/>
        <item m="1" x="101"/>
        <item m="1" x="88"/>
        <item x="26"/>
        <item m="1" x="83"/>
        <item x="29"/>
        <item m="1" x="98"/>
        <item m="1" x="91"/>
        <item m="1" x="97"/>
        <item m="1" x="93"/>
        <item m="1" x="99"/>
        <item x="0"/>
        <item x="37"/>
        <item x="68"/>
        <item x="71"/>
        <item m="1" x="87"/>
        <item m="1" x="92"/>
        <item x="40"/>
        <item x="63"/>
        <item x="3"/>
        <item x="20"/>
        <item x="23"/>
        <item x="14"/>
        <item x="31"/>
        <item x="32"/>
        <item x="36"/>
        <item x="52"/>
        <item x="65"/>
        <item x="66"/>
        <item x="67"/>
        <item x="74"/>
        <item x="25"/>
        <item x="69"/>
        <item x="70"/>
        <item x="1"/>
        <item x="34"/>
        <item x="35"/>
        <item x="75"/>
        <item x="56"/>
        <item x="55"/>
        <item x="57"/>
        <item x="33"/>
        <item x="24"/>
        <item x="21"/>
        <item x="15"/>
        <item x="72"/>
        <item x="78"/>
        <item x="76"/>
        <item m="1" x="94"/>
        <item m="1" x="100"/>
        <item x="28"/>
        <item x="22"/>
        <item m="1" x="90"/>
        <item x="5"/>
        <item x="7"/>
        <item x="8"/>
        <item x="9"/>
        <item x="10"/>
        <item x="11"/>
        <item x="12"/>
        <item x="13"/>
        <item x="47"/>
        <item x="48"/>
        <item x="41"/>
        <item x="42"/>
        <item x="43"/>
        <item x="44"/>
        <item x="45"/>
        <item x="46"/>
        <item x="50"/>
        <item x="53"/>
        <item x="58"/>
        <item x="60"/>
        <item x="16"/>
        <item m="1" x="84"/>
        <item x="30"/>
        <item x="17"/>
        <item x="2"/>
        <item x="6"/>
        <item x="19"/>
        <item t="default"/>
      </items>
    </pivotField>
    <pivotField axis="axisPage" multipleItemSelectionAllowed="1" showAll="0">
      <items count="17">
        <item m="1" x="13"/>
        <item x="6"/>
        <item x="3"/>
        <item x="4"/>
        <item m="1" x="14"/>
        <item x="9"/>
        <item x="11"/>
        <item x="8"/>
        <item m="1" x="15"/>
        <item x="2"/>
        <item x="12"/>
        <item x="1"/>
        <item x="7"/>
        <item x="5"/>
        <item x="0"/>
        <item x="10"/>
        <item t="default"/>
      </items>
    </pivotField>
    <pivotField showAll="0"/>
  </pivotFields>
  <rowFields count="5">
    <field x="6"/>
    <field x="1"/>
    <field x="9"/>
    <field x="4"/>
    <field x="10"/>
  </rowFields>
  <rowItems count="355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1"/>
    </i>
    <i>
      <x v="62"/>
    </i>
    <i>
      <x v="63"/>
    </i>
    <i>
      <x v="64"/>
    </i>
    <i>
      <x v="65"/>
    </i>
    <i>
      <x v="67"/>
    </i>
    <i>
      <x v="68"/>
    </i>
    <i>
      <x v="69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 t="grand">
      <x/>
    </i>
  </rowItems>
  <colItems count="1">
    <i/>
  </colItems>
  <pageFields count="4">
    <pageField fld="3" hier="-1"/>
    <pageField fld="8" hier="-1"/>
    <pageField fld="5" hier="-1"/>
    <pageField fld="11" hier="-1"/>
  </pageFields>
  <dataFields count="1">
    <dataField name="Suma de N" fld="0" baseField="6" baseItem="0"/>
  </dataFields>
  <pivotTableStyleInfo name="PivotStyleLight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1B84A-D52E-412E-9CEB-A01792C49235}">
  <dimension ref="A1:CE276"/>
  <sheetViews>
    <sheetView zoomScaleNormal="100" workbookViewId="0">
      <pane ySplit="4" topLeftCell="A5" activePane="bottomLeft" state="frozen"/>
      <selection pane="bottomLeft" activeCell="A22" sqref="A22"/>
    </sheetView>
  </sheetViews>
  <sheetFormatPr baseColWidth="10" defaultRowHeight="14.4" x14ac:dyDescent="0.3"/>
  <cols>
    <col min="1" max="1" width="67.109375" customWidth="1"/>
    <col min="2" max="2" width="11.44140625" customWidth="1"/>
    <col min="3" max="3" width="5.33203125" style="10" customWidth="1"/>
    <col min="4" max="4" width="10.5546875" style="10" customWidth="1"/>
    <col min="5" max="5" width="8.5546875" style="10" customWidth="1"/>
    <col min="6" max="6" width="40.6640625" style="10" customWidth="1"/>
    <col min="7" max="7" width="10.44140625" style="10" bestFit="1" customWidth="1"/>
    <col min="8" max="8" width="59.88671875" style="10" bestFit="1" customWidth="1"/>
    <col min="9" max="9" width="69.44140625" style="10" bestFit="1" customWidth="1"/>
    <col min="10" max="10" width="41.109375" style="10" bestFit="1" customWidth="1"/>
    <col min="11" max="11" width="32" style="10" bestFit="1" customWidth="1"/>
    <col min="12" max="12" width="35.33203125" style="10" bestFit="1" customWidth="1"/>
    <col min="13" max="13" width="33.44140625" style="10" bestFit="1" customWidth="1"/>
    <col min="14" max="14" width="14.44140625" style="10" bestFit="1" customWidth="1"/>
    <col min="15" max="15" width="21.33203125" style="10" bestFit="1" customWidth="1"/>
    <col min="16" max="16" width="17" style="10" bestFit="1" customWidth="1"/>
    <col min="17" max="17" width="49.88671875" style="10" bestFit="1" customWidth="1"/>
    <col min="18" max="18" width="125.44140625" style="10" bestFit="1" customWidth="1"/>
    <col min="19" max="19" width="30.88671875" style="10" bestFit="1" customWidth="1"/>
    <col min="20" max="20" width="57.44140625" bestFit="1" customWidth="1"/>
    <col min="21" max="21" width="54.5546875" bestFit="1" customWidth="1"/>
    <col min="22" max="22" width="30.5546875" bestFit="1" customWidth="1"/>
    <col min="23" max="23" width="31.5546875" bestFit="1" customWidth="1"/>
    <col min="24" max="24" width="32.6640625" bestFit="1" customWidth="1"/>
    <col min="25" max="25" width="30.6640625" bestFit="1" customWidth="1"/>
    <col min="26" max="26" width="32.5546875" bestFit="1" customWidth="1"/>
    <col min="27" max="27" width="225.6640625" bestFit="1" customWidth="1"/>
    <col min="28" max="28" width="121.5546875" bestFit="1" customWidth="1"/>
    <col min="29" max="29" width="24.109375" bestFit="1" customWidth="1"/>
    <col min="30" max="30" width="49" bestFit="1" customWidth="1"/>
    <col min="31" max="31" width="46.109375" bestFit="1" customWidth="1"/>
    <col min="32" max="32" width="80.33203125" bestFit="1" customWidth="1"/>
    <col min="33" max="33" width="45.6640625" bestFit="1" customWidth="1"/>
    <col min="34" max="34" width="97.33203125" bestFit="1" customWidth="1"/>
    <col min="35" max="35" width="112.109375" bestFit="1" customWidth="1"/>
    <col min="36" max="36" width="99" bestFit="1" customWidth="1"/>
    <col min="37" max="37" width="105.88671875" bestFit="1" customWidth="1"/>
    <col min="38" max="38" width="32.44140625" bestFit="1" customWidth="1"/>
    <col min="39" max="39" width="54.88671875" bestFit="1" customWidth="1"/>
    <col min="40" max="40" width="101.88671875" bestFit="1" customWidth="1"/>
    <col min="41" max="41" width="54.33203125" bestFit="1" customWidth="1"/>
    <col min="42" max="42" width="128.5546875" bestFit="1" customWidth="1"/>
    <col min="43" max="43" width="131.88671875" bestFit="1" customWidth="1"/>
    <col min="44" max="44" width="107" bestFit="1" customWidth="1"/>
    <col min="45" max="45" width="118.33203125" bestFit="1" customWidth="1"/>
    <col min="46" max="46" width="115" bestFit="1" customWidth="1"/>
    <col min="47" max="47" width="130.44140625" bestFit="1" customWidth="1"/>
    <col min="48" max="48" width="120.33203125" bestFit="1" customWidth="1"/>
    <col min="49" max="49" width="185" bestFit="1" customWidth="1"/>
    <col min="50" max="50" width="84.5546875" bestFit="1" customWidth="1"/>
    <col min="51" max="51" width="96.6640625" bestFit="1" customWidth="1"/>
    <col min="52" max="52" width="131.44140625" bestFit="1" customWidth="1"/>
    <col min="53" max="53" width="185.5546875" bestFit="1" customWidth="1"/>
    <col min="54" max="54" width="137" bestFit="1" customWidth="1"/>
    <col min="55" max="55" width="39.5546875" bestFit="1" customWidth="1"/>
    <col min="56" max="56" width="12.5546875" bestFit="1" customWidth="1"/>
  </cols>
  <sheetData>
    <row r="1" spans="1:83" x14ac:dyDescent="0.3">
      <c r="A1" s="8" t="s">
        <v>89</v>
      </c>
      <c r="B1" t="s">
        <v>85</v>
      </c>
    </row>
    <row r="2" spans="1:83" x14ac:dyDescent="0.3">
      <c r="A2" s="8" t="s">
        <v>90</v>
      </c>
      <c r="B2" t="s">
        <v>85</v>
      </c>
    </row>
    <row r="3" spans="1:83" ht="13.8" customHeight="1" x14ac:dyDescent="0.3">
      <c r="A3" s="8" t="s">
        <v>2211</v>
      </c>
      <c r="B3" t="s">
        <v>85</v>
      </c>
    </row>
    <row r="4" spans="1:83" x14ac:dyDescent="0.3">
      <c r="A4" s="8" t="s">
        <v>657</v>
      </c>
      <c r="B4" t="s">
        <v>85</v>
      </c>
    </row>
    <row r="5" spans="1:83" x14ac:dyDescent="0.3"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</row>
    <row r="6" spans="1:83" x14ac:dyDescent="0.3">
      <c r="B6" t="s">
        <v>656</v>
      </c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</row>
    <row r="7" spans="1:83" x14ac:dyDescent="0.3">
      <c r="A7" s="6" t="s">
        <v>1143</v>
      </c>
      <c r="B7">
        <v>1</v>
      </c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</row>
    <row r="8" spans="1:83" x14ac:dyDescent="0.3">
      <c r="A8" s="6" t="s">
        <v>1147</v>
      </c>
      <c r="B8">
        <v>1</v>
      </c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</row>
    <row r="9" spans="1:83" x14ac:dyDescent="0.3">
      <c r="A9" s="6" t="s">
        <v>50</v>
      </c>
      <c r="B9">
        <v>1</v>
      </c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</row>
    <row r="10" spans="1:83" x14ac:dyDescent="0.3">
      <c r="A10" s="6" t="s">
        <v>1150</v>
      </c>
      <c r="B10">
        <v>1</v>
      </c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</row>
    <row r="11" spans="1:83" x14ac:dyDescent="0.3">
      <c r="A11" s="6" t="s">
        <v>358</v>
      </c>
      <c r="B11">
        <v>1</v>
      </c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</row>
    <row r="12" spans="1:83" x14ac:dyDescent="0.3">
      <c r="A12" s="6" t="s">
        <v>2164</v>
      </c>
      <c r="B12">
        <v>1</v>
      </c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</row>
    <row r="13" spans="1:83" x14ac:dyDescent="0.3">
      <c r="A13" s="6" t="s">
        <v>2165</v>
      </c>
      <c r="B13">
        <v>1</v>
      </c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</row>
    <row r="14" spans="1:83" x14ac:dyDescent="0.3">
      <c r="A14" s="6" t="s">
        <v>492</v>
      </c>
      <c r="B14">
        <v>1</v>
      </c>
      <c r="H14" s="10">
        <v>653</v>
      </c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</row>
    <row r="15" spans="1:83" x14ac:dyDescent="0.3">
      <c r="A15" s="6" t="s">
        <v>2166</v>
      </c>
      <c r="B15">
        <v>1</v>
      </c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</row>
    <row r="16" spans="1:83" x14ac:dyDescent="0.3">
      <c r="A16" s="6" t="s">
        <v>676</v>
      </c>
      <c r="B16">
        <v>1</v>
      </c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</row>
    <row r="17" spans="1:83" x14ac:dyDescent="0.3">
      <c r="A17" s="6" t="s">
        <v>2167</v>
      </c>
      <c r="B17">
        <v>1</v>
      </c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</row>
    <row r="18" spans="1:83" x14ac:dyDescent="0.3">
      <c r="A18" s="6" t="s">
        <v>734</v>
      </c>
      <c r="B18">
        <v>1</v>
      </c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</row>
    <row r="19" spans="1:83" x14ac:dyDescent="0.3">
      <c r="A19" s="6" t="s">
        <v>2168</v>
      </c>
      <c r="B19">
        <v>1</v>
      </c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</row>
    <row r="20" spans="1:83" x14ac:dyDescent="0.3">
      <c r="A20" s="6" t="s">
        <v>1168</v>
      </c>
      <c r="B20">
        <v>1</v>
      </c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</row>
    <row r="21" spans="1:83" x14ac:dyDescent="0.3">
      <c r="A21" s="6" t="s">
        <v>2169</v>
      </c>
      <c r="B21">
        <v>1</v>
      </c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</row>
    <row r="22" spans="1:83" x14ac:dyDescent="0.3">
      <c r="A22" s="6" t="s">
        <v>488</v>
      </c>
      <c r="B22">
        <v>1</v>
      </c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</row>
    <row r="23" spans="1:83" x14ac:dyDescent="0.3">
      <c r="A23" s="6" t="s">
        <v>2170</v>
      </c>
      <c r="B23">
        <v>1</v>
      </c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</row>
    <row r="24" spans="1:83" x14ac:dyDescent="0.3">
      <c r="A24" s="6" t="s">
        <v>1165</v>
      </c>
      <c r="B24">
        <v>1</v>
      </c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</row>
    <row r="25" spans="1:83" x14ac:dyDescent="0.3">
      <c r="A25" s="6" t="s">
        <v>2171</v>
      </c>
      <c r="B25">
        <v>1</v>
      </c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</row>
    <row r="26" spans="1:83" x14ac:dyDescent="0.3">
      <c r="A26" s="6" t="s">
        <v>679</v>
      </c>
      <c r="B26">
        <v>1</v>
      </c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</row>
    <row r="27" spans="1:83" s="10" customFormat="1" x14ac:dyDescent="0.3">
      <c r="A27" s="6" t="s">
        <v>2173</v>
      </c>
      <c r="B27">
        <v>1</v>
      </c>
    </row>
    <row r="28" spans="1:83" s="10" customFormat="1" x14ac:dyDescent="0.3">
      <c r="A28" s="6" t="s">
        <v>2183</v>
      </c>
      <c r="B28">
        <v>1</v>
      </c>
    </row>
    <row r="29" spans="1:83" s="10" customFormat="1" x14ac:dyDescent="0.3">
      <c r="A29" s="6" t="s">
        <v>2176</v>
      </c>
      <c r="B29">
        <v>1</v>
      </c>
    </row>
    <row r="30" spans="1:83" s="10" customFormat="1" x14ac:dyDescent="0.3">
      <c r="A30" s="6" t="s">
        <v>1154</v>
      </c>
      <c r="B30">
        <v>2</v>
      </c>
    </row>
    <row r="31" spans="1:83" s="10" customFormat="1" x14ac:dyDescent="0.3">
      <c r="A31" s="6" t="s">
        <v>836</v>
      </c>
      <c r="B31">
        <v>2</v>
      </c>
    </row>
    <row r="32" spans="1:83" s="10" customFormat="1" x14ac:dyDescent="0.3">
      <c r="A32" s="6" t="s">
        <v>952</v>
      </c>
      <c r="B32">
        <v>2</v>
      </c>
    </row>
    <row r="33" spans="1:2" s="10" customFormat="1" x14ac:dyDescent="0.3">
      <c r="A33" s="6" t="s">
        <v>274</v>
      </c>
      <c r="B33">
        <v>2</v>
      </c>
    </row>
    <row r="34" spans="1:2" s="10" customFormat="1" x14ac:dyDescent="0.3">
      <c r="A34" s="6" t="s">
        <v>111</v>
      </c>
      <c r="B34">
        <v>2</v>
      </c>
    </row>
    <row r="35" spans="1:2" s="10" customFormat="1" x14ac:dyDescent="0.3">
      <c r="A35" s="6" t="s">
        <v>2163</v>
      </c>
      <c r="B35">
        <v>2</v>
      </c>
    </row>
    <row r="36" spans="1:2" s="10" customFormat="1" x14ac:dyDescent="0.3">
      <c r="A36" s="6" t="s">
        <v>2174</v>
      </c>
      <c r="B36">
        <v>2</v>
      </c>
    </row>
    <row r="37" spans="1:2" s="10" customFormat="1" x14ac:dyDescent="0.3">
      <c r="A37" s="6" t="s">
        <v>808</v>
      </c>
      <c r="B37">
        <v>2</v>
      </c>
    </row>
    <row r="38" spans="1:2" s="10" customFormat="1" x14ac:dyDescent="0.3">
      <c r="A38" s="6" t="s">
        <v>2151</v>
      </c>
      <c r="B38">
        <v>2</v>
      </c>
    </row>
    <row r="39" spans="1:2" s="10" customFormat="1" x14ac:dyDescent="0.3">
      <c r="A39" s="6" t="s">
        <v>828</v>
      </c>
      <c r="B39">
        <v>2</v>
      </c>
    </row>
    <row r="40" spans="1:2" s="10" customFormat="1" x14ac:dyDescent="0.3">
      <c r="A40" s="6" t="s">
        <v>2175</v>
      </c>
      <c r="B40">
        <v>2</v>
      </c>
    </row>
    <row r="41" spans="1:2" s="10" customFormat="1" x14ac:dyDescent="0.3">
      <c r="A41" s="6" t="s">
        <v>2143</v>
      </c>
      <c r="B41">
        <v>2</v>
      </c>
    </row>
    <row r="42" spans="1:2" s="10" customFormat="1" x14ac:dyDescent="0.3">
      <c r="A42" s="6" t="s">
        <v>114</v>
      </c>
      <c r="B42">
        <v>2</v>
      </c>
    </row>
    <row r="43" spans="1:2" s="10" customFormat="1" x14ac:dyDescent="0.3">
      <c r="A43" s="6" t="s">
        <v>1055</v>
      </c>
      <c r="B43">
        <v>2</v>
      </c>
    </row>
    <row r="44" spans="1:2" s="10" customFormat="1" x14ac:dyDescent="0.3">
      <c r="A44" s="6" t="s">
        <v>2180</v>
      </c>
      <c r="B44">
        <v>2</v>
      </c>
    </row>
    <row r="45" spans="1:2" s="10" customFormat="1" x14ac:dyDescent="0.3">
      <c r="A45" s="6" t="s">
        <v>661</v>
      </c>
      <c r="B45">
        <v>2</v>
      </c>
    </row>
    <row r="46" spans="1:2" s="10" customFormat="1" x14ac:dyDescent="0.3">
      <c r="A46" s="6" t="s">
        <v>2181</v>
      </c>
      <c r="B46">
        <v>2</v>
      </c>
    </row>
    <row r="47" spans="1:2" s="10" customFormat="1" x14ac:dyDescent="0.3">
      <c r="A47" s="6" t="s">
        <v>2191</v>
      </c>
      <c r="B47">
        <v>2</v>
      </c>
    </row>
    <row r="48" spans="1:2" s="10" customFormat="1" x14ac:dyDescent="0.3">
      <c r="A48" s="6" t="s">
        <v>503</v>
      </c>
      <c r="B48">
        <v>2</v>
      </c>
    </row>
    <row r="49" spans="1:2" s="10" customFormat="1" x14ac:dyDescent="0.3">
      <c r="A49" s="6" t="s">
        <v>818</v>
      </c>
      <c r="B49">
        <v>3</v>
      </c>
    </row>
    <row r="50" spans="1:2" s="10" customFormat="1" x14ac:dyDescent="0.3">
      <c r="A50" s="6" t="s">
        <v>97</v>
      </c>
      <c r="B50">
        <v>3</v>
      </c>
    </row>
    <row r="51" spans="1:2" s="10" customFormat="1" x14ac:dyDescent="0.3">
      <c r="A51" s="6" t="s">
        <v>303</v>
      </c>
      <c r="B51">
        <v>3</v>
      </c>
    </row>
    <row r="52" spans="1:2" s="10" customFormat="1" x14ac:dyDescent="0.3">
      <c r="A52" s="6" t="s">
        <v>321</v>
      </c>
      <c r="B52">
        <v>3</v>
      </c>
    </row>
    <row r="53" spans="1:2" s="10" customFormat="1" x14ac:dyDescent="0.3">
      <c r="A53" s="6" t="s">
        <v>2158</v>
      </c>
      <c r="B53">
        <v>3</v>
      </c>
    </row>
    <row r="54" spans="1:2" s="10" customFormat="1" x14ac:dyDescent="0.3">
      <c r="A54" s="6" t="s">
        <v>635</v>
      </c>
      <c r="B54">
        <v>3</v>
      </c>
    </row>
    <row r="55" spans="1:2" s="10" customFormat="1" x14ac:dyDescent="0.3">
      <c r="A55" s="6" t="s">
        <v>2153</v>
      </c>
      <c r="B55">
        <v>3</v>
      </c>
    </row>
    <row r="56" spans="1:2" s="10" customFormat="1" x14ac:dyDescent="0.3">
      <c r="A56" s="6" t="s">
        <v>314</v>
      </c>
      <c r="B56">
        <v>3</v>
      </c>
    </row>
    <row r="57" spans="1:2" s="10" customFormat="1" x14ac:dyDescent="0.3">
      <c r="A57" s="6" t="s">
        <v>2195</v>
      </c>
      <c r="B57">
        <v>3</v>
      </c>
    </row>
    <row r="58" spans="1:2" s="10" customFormat="1" x14ac:dyDescent="0.3">
      <c r="A58" s="6" t="s">
        <v>666</v>
      </c>
      <c r="B58">
        <v>3</v>
      </c>
    </row>
    <row r="59" spans="1:2" s="10" customFormat="1" x14ac:dyDescent="0.3">
      <c r="A59" s="6" t="s">
        <v>702</v>
      </c>
      <c r="B59">
        <v>4</v>
      </c>
    </row>
    <row r="60" spans="1:2" s="10" customFormat="1" x14ac:dyDescent="0.3">
      <c r="A60" s="6" t="s">
        <v>167</v>
      </c>
      <c r="B60">
        <v>4</v>
      </c>
    </row>
    <row r="61" spans="1:2" s="10" customFormat="1" x14ac:dyDescent="0.3">
      <c r="A61" s="6" t="s">
        <v>360</v>
      </c>
      <c r="B61">
        <v>4</v>
      </c>
    </row>
    <row r="62" spans="1:2" s="10" customFormat="1" x14ac:dyDescent="0.3">
      <c r="A62" s="6" t="s">
        <v>162</v>
      </c>
      <c r="B62">
        <v>4</v>
      </c>
    </row>
    <row r="63" spans="1:2" s="10" customFormat="1" x14ac:dyDescent="0.3">
      <c r="A63" s="6" t="s">
        <v>21</v>
      </c>
      <c r="B63">
        <v>4</v>
      </c>
    </row>
    <row r="64" spans="1:2" s="10" customFormat="1" x14ac:dyDescent="0.3">
      <c r="A64" s="6" t="s">
        <v>473</v>
      </c>
      <c r="B64">
        <v>4</v>
      </c>
    </row>
    <row r="65" spans="1:2" s="10" customFormat="1" x14ac:dyDescent="0.3">
      <c r="A65" s="6" t="s">
        <v>1159</v>
      </c>
      <c r="B65">
        <v>4</v>
      </c>
    </row>
    <row r="66" spans="1:2" s="10" customFormat="1" x14ac:dyDescent="0.3">
      <c r="A66" s="6" t="s">
        <v>1171</v>
      </c>
      <c r="B66">
        <v>4</v>
      </c>
    </row>
    <row r="67" spans="1:2" s="10" customFormat="1" x14ac:dyDescent="0.3">
      <c r="A67" s="6" t="s">
        <v>219</v>
      </c>
      <c r="B67">
        <v>4</v>
      </c>
    </row>
    <row r="68" spans="1:2" s="10" customFormat="1" x14ac:dyDescent="0.3">
      <c r="A68" s="6" t="s">
        <v>27</v>
      </c>
      <c r="B68">
        <v>4</v>
      </c>
    </row>
    <row r="69" spans="1:2" s="10" customFormat="1" x14ac:dyDescent="0.3">
      <c r="A69" s="6" t="s">
        <v>191</v>
      </c>
      <c r="B69">
        <v>4</v>
      </c>
    </row>
    <row r="70" spans="1:2" s="10" customFormat="1" x14ac:dyDescent="0.3">
      <c r="A70" s="6" t="s">
        <v>127</v>
      </c>
      <c r="B70">
        <v>4</v>
      </c>
    </row>
    <row r="71" spans="1:2" s="10" customFormat="1" x14ac:dyDescent="0.3">
      <c r="A71" s="6" t="s">
        <v>822</v>
      </c>
      <c r="B71">
        <v>4</v>
      </c>
    </row>
    <row r="72" spans="1:2" s="10" customFormat="1" x14ac:dyDescent="0.3">
      <c r="A72" s="6" t="s">
        <v>120</v>
      </c>
      <c r="B72">
        <v>4</v>
      </c>
    </row>
    <row r="73" spans="1:2" s="10" customFormat="1" x14ac:dyDescent="0.3">
      <c r="A73" s="6" t="s">
        <v>2188</v>
      </c>
      <c r="B73">
        <v>4</v>
      </c>
    </row>
    <row r="74" spans="1:2" s="10" customFormat="1" x14ac:dyDescent="0.3">
      <c r="A74" s="6" t="s">
        <v>1135</v>
      </c>
      <c r="B74">
        <v>4</v>
      </c>
    </row>
    <row r="75" spans="1:2" s="10" customFormat="1" x14ac:dyDescent="0.3">
      <c r="A75" s="6" t="s">
        <v>29</v>
      </c>
      <c r="B75">
        <v>5</v>
      </c>
    </row>
    <row r="76" spans="1:2" s="10" customFormat="1" x14ac:dyDescent="0.3">
      <c r="A76" s="6" t="s">
        <v>2214</v>
      </c>
      <c r="B76">
        <v>5</v>
      </c>
    </row>
    <row r="77" spans="1:2" s="10" customFormat="1" x14ac:dyDescent="0.3">
      <c r="A77" s="6" t="s">
        <v>468</v>
      </c>
      <c r="B77">
        <v>5</v>
      </c>
    </row>
    <row r="78" spans="1:2" s="10" customFormat="1" x14ac:dyDescent="0.3">
      <c r="A78" s="6" t="s">
        <v>2189</v>
      </c>
      <c r="B78">
        <v>5</v>
      </c>
    </row>
    <row r="79" spans="1:2" s="10" customFormat="1" x14ac:dyDescent="0.3">
      <c r="A79" s="6" t="s">
        <v>681</v>
      </c>
      <c r="B79">
        <v>6</v>
      </c>
    </row>
    <row r="80" spans="1:2" s="10" customFormat="1" x14ac:dyDescent="0.3">
      <c r="A80" s="6" t="s">
        <v>307</v>
      </c>
      <c r="B80">
        <v>6</v>
      </c>
    </row>
    <row r="81" spans="1:2" s="10" customFormat="1" x14ac:dyDescent="0.3">
      <c r="A81" s="6" t="s">
        <v>2157</v>
      </c>
      <c r="B81">
        <v>6</v>
      </c>
    </row>
    <row r="82" spans="1:2" s="10" customFormat="1" x14ac:dyDescent="0.3">
      <c r="A82" s="6" t="s">
        <v>811</v>
      </c>
      <c r="B82">
        <v>6</v>
      </c>
    </row>
    <row r="83" spans="1:2" s="10" customFormat="1" x14ac:dyDescent="0.3">
      <c r="A83" s="6" t="s">
        <v>224</v>
      </c>
      <c r="B83">
        <v>6</v>
      </c>
    </row>
    <row r="84" spans="1:2" s="10" customFormat="1" x14ac:dyDescent="0.3">
      <c r="A84" s="6" t="s">
        <v>2178</v>
      </c>
      <c r="B84">
        <v>6</v>
      </c>
    </row>
    <row r="85" spans="1:2" s="10" customFormat="1" x14ac:dyDescent="0.3">
      <c r="A85" s="6" t="s">
        <v>2190</v>
      </c>
      <c r="B85">
        <v>6</v>
      </c>
    </row>
    <row r="86" spans="1:2" s="10" customFormat="1" x14ac:dyDescent="0.3">
      <c r="A86" s="6" t="s">
        <v>534</v>
      </c>
      <c r="B86">
        <v>6</v>
      </c>
    </row>
    <row r="87" spans="1:2" s="10" customFormat="1" x14ac:dyDescent="0.3">
      <c r="A87" s="6" t="s">
        <v>54</v>
      </c>
      <c r="B87">
        <v>6</v>
      </c>
    </row>
    <row r="88" spans="1:2" s="10" customFormat="1" x14ac:dyDescent="0.3">
      <c r="A88" s="6" t="s">
        <v>2213</v>
      </c>
      <c r="B88">
        <v>6</v>
      </c>
    </row>
    <row r="89" spans="1:2" s="10" customFormat="1" x14ac:dyDescent="0.3">
      <c r="A89" s="6" t="s">
        <v>2154</v>
      </c>
      <c r="B89">
        <v>7</v>
      </c>
    </row>
    <row r="90" spans="1:2" s="10" customFormat="1" x14ac:dyDescent="0.3">
      <c r="A90" s="6" t="s">
        <v>472</v>
      </c>
      <c r="B90">
        <v>8</v>
      </c>
    </row>
    <row r="91" spans="1:2" s="10" customFormat="1" x14ac:dyDescent="0.3">
      <c r="A91" s="6" t="s">
        <v>2186</v>
      </c>
      <c r="B91">
        <v>8</v>
      </c>
    </row>
    <row r="92" spans="1:2" s="10" customFormat="1" x14ac:dyDescent="0.3">
      <c r="A92" s="6" t="s">
        <v>1131</v>
      </c>
      <c r="B92">
        <v>8</v>
      </c>
    </row>
    <row r="93" spans="1:2" s="10" customFormat="1" x14ac:dyDescent="0.3">
      <c r="A93" s="6" t="s">
        <v>726</v>
      </c>
      <c r="B93">
        <v>8</v>
      </c>
    </row>
    <row r="94" spans="1:2" s="10" customFormat="1" x14ac:dyDescent="0.3">
      <c r="A94" s="6" t="s">
        <v>93</v>
      </c>
      <c r="B94">
        <v>8</v>
      </c>
    </row>
    <row r="95" spans="1:2" s="10" customFormat="1" x14ac:dyDescent="0.3">
      <c r="A95" s="6" t="s">
        <v>2192</v>
      </c>
      <c r="B95">
        <v>9</v>
      </c>
    </row>
    <row r="96" spans="1:2" s="10" customFormat="1" x14ac:dyDescent="0.3">
      <c r="A96" s="6" t="s">
        <v>707</v>
      </c>
      <c r="B96">
        <v>10</v>
      </c>
    </row>
    <row r="97" spans="1:2" s="10" customFormat="1" x14ac:dyDescent="0.3">
      <c r="A97" s="6" t="s">
        <v>197</v>
      </c>
      <c r="B97">
        <v>10</v>
      </c>
    </row>
    <row r="98" spans="1:2" s="10" customFormat="1" x14ac:dyDescent="0.3">
      <c r="A98" s="6" t="s">
        <v>99</v>
      </c>
      <c r="B98">
        <v>10</v>
      </c>
    </row>
    <row r="99" spans="1:2" s="10" customFormat="1" x14ac:dyDescent="0.3">
      <c r="A99" s="6" t="s">
        <v>100</v>
      </c>
      <c r="B99">
        <v>10</v>
      </c>
    </row>
    <row r="100" spans="1:2" s="10" customFormat="1" x14ac:dyDescent="0.3">
      <c r="A100" s="6" t="s">
        <v>173</v>
      </c>
      <c r="B100">
        <v>11</v>
      </c>
    </row>
    <row r="101" spans="1:2" s="10" customFormat="1" x14ac:dyDescent="0.3">
      <c r="A101" s="6" t="s">
        <v>2172</v>
      </c>
      <c r="B101">
        <v>11</v>
      </c>
    </row>
    <row r="102" spans="1:2" s="10" customFormat="1" x14ac:dyDescent="0.3">
      <c r="A102" s="6" t="s">
        <v>2182</v>
      </c>
      <c r="B102">
        <v>11</v>
      </c>
    </row>
    <row r="103" spans="1:2" s="10" customFormat="1" x14ac:dyDescent="0.3">
      <c r="A103" s="6" t="s">
        <v>834</v>
      </c>
      <c r="B103">
        <v>11</v>
      </c>
    </row>
    <row r="104" spans="1:2" s="10" customFormat="1" x14ac:dyDescent="0.3">
      <c r="A104" s="6" t="s">
        <v>2184</v>
      </c>
      <c r="B104">
        <v>12</v>
      </c>
    </row>
    <row r="105" spans="1:2" s="10" customFormat="1" x14ac:dyDescent="0.3">
      <c r="A105" s="6" t="s">
        <v>2185</v>
      </c>
      <c r="B105">
        <v>12</v>
      </c>
    </row>
    <row r="106" spans="1:2" s="10" customFormat="1" x14ac:dyDescent="0.3">
      <c r="A106" s="6" t="s">
        <v>2159</v>
      </c>
      <c r="B106">
        <v>14</v>
      </c>
    </row>
    <row r="107" spans="1:2" s="10" customFormat="1" x14ac:dyDescent="0.3">
      <c r="A107" s="6" t="s">
        <v>2187</v>
      </c>
      <c r="B107">
        <v>14</v>
      </c>
    </row>
    <row r="108" spans="1:2" s="10" customFormat="1" x14ac:dyDescent="0.3">
      <c r="A108" s="6" t="s">
        <v>2161</v>
      </c>
      <c r="B108">
        <v>14</v>
      </c>
    </row>
    <row r="109" spans="1:2" s="10" customFormat="1" x14ac:dyDescent="0.3">
      <c r="A109" s="6" t="s">
        <v>17</v>
      </c>
      <c r="B109">
        <v>14</v>
      </c>
    </row>
    <row r="110" spans="1:2" s="10" customFormat="1" x14ac:dyDescent="0.3">
      <c r="A110" s="6" t="s">
        <v>2179</v>
      </c>
      <c r="B110">
        <v>15</v>
      </c>
    </row>
    <row r="111" spans="1:2" s="10" customFormat="1" x14ac:dyDescent="0.3">
      <c r="A111" s="6" t="s">
        <v>253</v>
      </c>
      <c r="B111">
        <v>16</v>
      </c>
    </row>
    <row r="112" spans="1:2" s="10" customFormat="1" x14ac:dyDescent="0.3">
      <c r="A112" s="6" t="s">
        <v>2177</v>
      </c>
      <c r="B112">
        <v>16</v>
      </c>
    </row>
    <row r="113" spans="1:2" s="10" customFormat="1" x14ac:dyDescent="0.3">
      <c r="A113" s="6" t="s">
        <v>2150</v>
      </c>
      <c r="B113">
        <v>16</v>
      </c>
    </row>
    <row r="114" spans="1:2" s="10" customFormat="1" x14ac:dyDescent="0.3">
      <c r="A114" s="6" t="s">
        <v>2160</v>
      </c>
      <c r="B114">
        <v>18</v>
      </c>
    </row>
    <row r="115" spans="1:2" s="10" customFormat="1" x14ac:dyDescent="0.3">
      <c r="A115" s="6" t="s">
        <v>2148</v>
      </c>
      <c r="B115">
        <v>18</v>
      </c>
    </row>
    <row r="116" spans="1:2" s="10" customFormat="1" x14ac:dyDescent="0.3">
      <c r="A116" s="6" t="s">
        <v>2144</v>
      </c>
      <c r="B116">
        <v>19</v>
      </c>
    </row>
    <row r="117" spans="1:2" s="10" customFormat="1" x14ac:dyDescent="0.3">
      <c r="A117" s="6" t="s">
        <v>598</v>
      </c>
      <c r="B117">
        <v>19</v>
      </c>
    </row>
    <row r="118" spans="1:2" s="10" customFormat="1" x14ac:dyDescent="0.3">
      <c r="A118" s="6" t="s">
        <v>669</v>
      </c>
      <c r="B118">
        <v>19</v>
      </c>
    </row>
    <row r="119" spans="1:2" s="10" customFormat="1" x14ac:dyDescent="0.3">
      <c r="A119" s="6" t="s">
        <v>2162</v>
      </c>
      <c r="B119">
        <v>19</v>
      </c>
    </row>
    <row r="120" spans="1:2" s="10" customFormat="1" x14ac:dyDescent="0.3">
      <c r="A120" s="6" t="s">
        <v>2156</v>
      </c>
      <c r="B120">
        <v>20</v>
      </c>
    </row>
    <row r="121" spans="1:2" s="10" customFormat="1" x14ac:dyDescent="0.3">
      <c r="A121" s="6" t="s">
        <v>92</v>
      </c>
      <c r="B121">
        <v>20</v>
      </c>
    </row>
    <row r="122" spans="1:2" s="10" customFormat="1" x14ac:dyDescent="0.3">
      <c r="A122" s="6" t="s">
        <v>2149</v>
      </c>
      <c r="B122">
        <v>20</v>
      </c>
    </row>
    <row r="123" spans="1:2" s="10" customFormat="1" x14ac:dyDescent="0.3">
      <c r="A123" s="6" t="s">
        <v>277</v>
      </c>
      <c r="B123">
        <v>21</v>
      </c>
    </row>
    <row r="124" spans="1:2" s="10" customFormat="1" x14ac:dyDescent="0.3">
      <c r="A124" s="6" t="s">
        <v>335</v>
      </c>
      <c r="B124">
        <v>24</v>
      </c>
    </row>
    <row r="125" spans="1:2" s="10" customFormat="1" x14ac:dyDescent="0.3">
      <c r="A125" s="6" t="s">
        <v>95</v>
      </c>
      <c r="B125">
        <v>30</v>
      </c>
    </row>
    <row r="126" spans="1:2" s="10" customFormat="1" x14ac:dyDescent="0.3">
      <c r="A126" s="6" t="s">
        <v>2147</v>
      </c>
      <c r="B126">
        <v>37</v>
      </c>
    </row>
    <row r="127" spans="1:2" s="10" customFormat="1" x14ac:dyDescent="0.3">
      <c r="A127" s="6" t="s">
        <v>23</v>
      </c>
      <c r="B127">
        <v>38</v>
      </c>
    </row>
    <row r="128" spans="1:2" s="10" customFormat="1" x14ac:dyDescent="0.3">
      <c r="A128" s="6" t="s">
        <v>96</v>
      </c>
      <c r="B128">
        <v>43</v>
      </c>
    </row>
    <row r="129" spans="1:2" s="10" customFormat="1" x14ac:dyDescent="0.3">
      <c r="A129" s="6" t="s">
        <v>2146</v>
      </c>
      <c r="B129">
        <v>44</v>
      </c>
    </row>
    <row r="130" spans="1:2" s="10" customFormat="1" x14ac:dyDescent="0.3">
      <c r="A130" s="6" t="s">
        <v>689</v>
      </c>
      <c r="B130">
        <v>48</v>
      </c>
    </row>
    <row r="131" spans="1:2" s="10" customFormat="1" x14ac:dyDescent="0.3">
      <c r="A131" s="6" t="s">
        <v>26</v>
      </c>
      <c r="B131">
        <v>51</v>
      </c>
    </row>
    <row r="132" spans="1:2" s="10" customFormat="1" x14ac:dyDescent="0.3">
      <c r="A132" s="6" t="s">
        <v>2155</v>
      </c>
      <c r="B132">
        <v>52</v>
      </c>
    </row>
    <row r="133" spans="1:2" s="10" customFormat="1" x14ac:dyDescent="0.3">
      <c r="A133" s="6" t="s">
        <v>2145</v>
      </c>
      <c r="B133">
        <v>56</v>
      </c>
    </row>
    <row r="134" spans="1:2" s="10" customFormat="1" x14ac:dyDescent="0.3">
      <c r="A134" s="6" t="s">
        <v>960</v>
      </c>
      <c r="B134">
        <v>60</v>
      </c>
    </row>
    <row r="135" spans="1:2" s="10" customFormat="1" x14ac:dyDescent="0.3">
      <c r="A135" s="6" t="s">
        <v>2152</v>
      </c>
      <c r="B135">
        <v>63</v>
      </c>
    </row>
    <row r="136" spans="1:2" s="10" customFormat="1" x14ac:dyDescent="0.3">
      <c r="A136" s="6" t="s">
        <v>417</v>
      </c>
      <c r="B136">
        <v>70</v>
      </c>
    </row>
    <row r="137" spans="1:2" s="10" customFormat="1" x14ac:dyDescent="0.3">
      <c r="A137" s="6" t="s">
        <v>18</v>
      </c>
      <c r="B137">
        <v>71</v>
      </c>
    </row>
    <row r="138" spans="1:2" s="10" customFormat="1" x14ac:dyDescent="0.3">
      <c r="A138" s="6" t="s">
        <v>13</v>
      </c>
      <c r="B138">
        <v>105</v>
      </c>
    </row>
    <row r="139" spans="1:2" s="10" customFormat="1" x14ac:dyDescent="0.3">
      <c r="A139" s="6" t="s">
        <v>94</v>
      </c>
      <c r="B139">
        <v>107</v>
      </c>
    </row>
    <row r="140" spans="1:2" s="10" customFormat="1" x14ac:dyDescent="0.3">
      <c r="A140" s="6" t="s">
        <v>59</v>
      </c>
      <c r="B140">
        <v>1610</v>
      </c>
    </row>
    <row r="141" spans="1:2" s="10" customFormat="1" x14ac:dyDescent="0.3">
      <c r="A141"/>
      <c r="B141"/>
    </row>
    <row r="142" spans="1:2" s="10" customFormat="1" x14ac:dyDescent="0.3">
      <c r="A142"/>
      <c r="B142"/>
    </row>
    <row r="143" spans="1:2" s="10" customFormat="1" x14ac:dyDescent="0.3">
      <c r="A143"/>
      <c r="B143"/>
    </row>
    <row r="144" spans="1:2" s="10" customFormat="1" x14ac:dyDescent="0.3">
      <c r="A144"/>
      <c r="B144"/>
    </row>
    <row r="145" spans="1:2" s="10" customFormat="1" x14ac:dyDescent="0.3">
      <c r="A145"/>
      <c r="B145"/>
    </row>
    <row r="146" spans="1:2" s="10" customFormat="1" x14ac:dyDescent="0.3">
      <c r="A146"/>
      <c r="B146"/>
    </row>
    <row r="147" spans="1:2" s="10" customFormat="1" x14ac:dyDescent="0.3">
      <c r="A147"/>
      <c r="B147"/>
    </row>
    <row r="148" spans="1:2" s="10" customFormat="1" x14ac:dyDescent="0.3">
      <c r="A148"/>
      <c r="B148"/>
    </row>
    <row r="149" spans="1:2" s="10" customFormat="1" x14ac:dyDescent="0.3">
      <c r="A149"/>
      <c r="B149"/>
    </row>
    <row r="150" spans="1:2" s="10" customFormat="1" x14ac:dyDescent="0.3">
      <c r="A150"/>
      <c r="B150"/>
    </row>
    <row r="151" spans="1:2" s="10" customFormat="1" x14ac:dyDescent="0.3"/>
    <row r="152" spans="1:2" s="10" customFormat="1" x14ac:dyDescent="0.3"/>
    <row r="153" spans="1:2" s="10" customFormat="1" x14ac:dyDescent="0.3"/>
    <row r="154" spans="1:2" s="10" customFormat="1" x14ac:dyDescent="0.3"/>
    <row r="155" spans="1:2" s="10" customFormat="1" x14ac:dyDescent="0.3"/>
    <row r="156" spans="1:2" s="10" customFormat="1" x14ac:dyDescent="0.3"/>
    <row r="157" spans="1:2" s="10" customFormat="1" x14ac:dyDescent="0.3"/>
    <row r="158" spans="1:2" s="10" customFormat="1" x14ac:dyDescent="0.3"/>
    <row r="159" spans="1:2" s="10" customFormat="1" x14ac:dyDescent="0.3"/>
    <row r="160" spans="1:2" s="10" customFormat="1" x14ac:dyDescent="0.3"/>
    <row r="161" s="10" customFormat="1" x14ac:dyDescent="0.3"/>
    <row r="162" s="10" customFormat="1" x14ac:dyDescent="0.3"/>
    <row r="163" s="10" customFormat="1" x14ac:dyDescent="0.3"/>
    <row r="164" s="10" customFormat="1" x14ac:dyDescent="0.3"/>
    <row r="165" s="10" customFormat="1" x14ac:dyDescent="0.3"/>
    <row r="166" s="10" customFormat="1" x14ac:dyDescent="0.3"/>
    <row r="167" s="10" customFormat="1" x14ac:dyDescent="0.3"/>
    <row r="168" s="10" customFormat="1" x14ac:dyDescent="0.3"/>
    <row r="169" s="10" customFormat="1" x14ac:dyDescent="0.3"/>
    <row r="170" s="10" customFormat="1" x14ac:dyDescent="0.3"/>
    <row r="171" s="10" customFormat="1" x14ac:dyDescent="0.3"/>
    <row r="172" s="10" customFormat="1" x14ac:dyDescent="0.3"/>
    <row r="173" s="10" customFormat="1" x14ac:dyDescent="0.3"/>
    <row r="174" s="10" customFormat="1" x14ac:dyDescent="0.3"/>
    <row r="175" s="10" customFormat="1" x14ac:dyDescent="0.3"/>
    <row r="176" s="10" customFormat="1" x14ac:dyDescent="0.3"/>
    <row r="177" s="10" customFormat="1" x14ac:dyDescent="0.3"/>
    <row r="178" s="10" customFormat="1" x14ac:dyDescent="0.3"/>
    <row r="179" s="10" customFormat="1" x14ac:dyDescent="0.3"/>
    <row r="180" s="10" customFormat="1" x14ac:dyDescent="0.3"/>
    <row r="181" s="10" customFormat="1" x14ac:dyDescent="0.3"/>
    <row r="182" s="10" customFormat="1" x14ac:dyDescent="0.3"/>
    <row r="183" s="10" customFormat="1" x14ac:dyDescent="0.3"/>
    <row r="184" s="10" customFormat="1" x14ac:dyDescent="0.3"/>
    <row r="185" s="10" customFormat="1" x14ac:dyDescent="0.3"/>
    <row r="186" s="10" customFormat="1" x14ac:dyDescent="0.3"/>
    <row r="187" s="10" customFormat="1" x14ac:dyDescent="0.3"/>
    <row r="188" s="10" customFormat="1" x14ac:dyDescent="0.3"/>
    <row r="189" s="10" customFormat="1" x14ac:dyDescent="0.3"/>
    <row r="190" s="10" customFormat="1" x14ac:dyDescent="0.3"/>
    <row r="191" s="10" customFormat="1" x14ac:dyDescent="0.3"/>
    <row r="192" s="10" customFormat="1" x14ac:dyDescent="0.3"/>
    <row r="193" s="10" customFormat="1" x14ac:dyDescent="0.3"/>
    <row r="194" s="10" customFormat="1" x14ac:dyDescent="0.3"/>
    <row r="195" s="10" customFormat="1" x14ac:dyDescent="0.3"/>
    <row r="196" s="10" customFormat="1" x14ac:dyDescent="0.3"/>
    <row r="197" s="10" customFormat="1" x14ac:dyDescent="0.3"/>
    <row r="198" s="10" customFormat="1" x14ac:dyDescent="0.3"/>
    <row r="199" s="10" customFormat="1" x14ac:dyDescent="0.3"/>
    <row r="200" s="10" customFormat="1" x14ac:dyDescent="0.3"/>
    <row r="201" s="10" customFormat="1" x14ac:dyDescent="0.3"/>
    <row r="202" s="10" customFormat="1" x14ac:dyDescent="0.3"/>
    <row r="203" s="10" customFormat="1" x14ac:dyDescent="0.3"/>
    <row r="204" s="10" customFormat="1" x14ac:dyDescent="0.3"/>
    <row r="205" s="10" customFormat="1" x14ac:dyDescent="0.3"/>
    <row r="206" s="10" customFormat="1" x14ac:dyDescent="0.3"/>
    <row r="207" s="10" customFormat="1" x14ac:dyDescent="0.3"/>
    <row r="208" s="10" customFormat="1" x14ac:dyDescent="0.3"/>
    <row r="209" s="10" customFormat="1" x14ac:dyDescent="0.3"/>
    <row r="210" s="10" customFormat="1" x14ac:dyDescent="0.3"/>
    <row r="211" s="10" customFormat="1" x14ac:dyDescent="0.3"/>
    <row r="212" s="10" customFormat="1" x14ac:dyDescent="0.3"/>
    <row r="213" s="10" customFormat="1" x14ac:dyDescent="0.3"/>
    <row r="214" s="10" customFormat="1" x14ac:dyDescent="0.3"/>
    <row r="215" s="10" customFormat="1" x14ac:dyDescent="0.3"/>
    <row r="216" s="10" customFormat="1" x14ac:dyDescent="0.3"/>
    <row r="217" s="10" customFormat="1" x14ac:dyDescent="0.3"/>
    <row r="218" s="10" customFormat="1" x14ac:dyDescent="0.3"/>
    <row r="219" s="10" customFormat="1" x14ac:dyDescent="0.3"/>
    <row r="220" s="10" customFormat="1" x14ac:dyDescent="0.3"/>
    <row r="221" s="10" customFormat="1" x14ac:dyDescent="0.3"/>
    <row r="222" s="10" customFormat="1" x14ac:dyDescent="0.3"/>
    <row r="223" s="10" customFormat="1" x14ac:dyDescent="0.3"/>
    <row r="224" s="10" customFormat="1" x14ac:dyDescent="0.3"/>
    <row r="225" s="10" customFormat="1" x14ac:dyDescent="0.3"/>
    <row r="226" s="10" customFormat="1" x14ac:dyDescent="0.3"/>
    <row r="227" s="10" customFormat="1" x14ac:dyDescent="0.3"/>
    <row r="228" s="10" customFormat="1" x14ac:dyDescent="0.3"/>
    <row r="229" s="10" customFormat="1" x14ac:dyDescent="0.3"/>
    <row r="230" s="10" customFormat="1" x14ac:dyDescent="0.3"/>
    <row r="231" s="10" customFormat="1" x14ac:dyDescent="0.3"/>
    <row r="232" s="10" customFormat="1" x14ac:dyDescent="0.3"/>
    <row r="233" s="10" customFormat="1" x14ac:dyDescent="0.3"/>
    <row r="234" s="10" customFormat="1" x14ac:dyDescent="0.3"/>
    <row r="235" s="10" customFormat="1" x14ac:dyDescent="0.3"/>
    <row r="236" s="10" customFormat="1" x14ac:dyDescent="0.3"/>
    <row r="237" s="10" customFormat="1" x14ac:dyDescent="0.3"/>
    <row r="238" s="10" customFormat="1" x14ac:dyDescent="0.3"/>
    <row r="239" s="10" customFormat="1" x14ac:dyDescent="0.3"/>
    <row r="240" s="10" customFormat="1" x14ac:dyDescent="0.3"/>
    <row r="241" s="10" customFormat="1" x14ac:dyDescent="0.3"/>
    <row r="242" s="10" customFormat="1" x14ac:dyDescent="0.3"/>
    <row r="243" s="10" customFormat="1" x14ac:dyDescent="0.3"/>
    <row r="244" s="10" customFormat="1" x14ac:dyDescent="0.3"/>
    <row r="245" s="10" customFormat="1" x14ac:dyDescent="0.3"/>
    <row r="246" s="10" customFormat="1" x14ac:dyDescent="0.3"/>
    <row r="247" s="10" customFormat="1" x14ac:dyDescent="0.3"/>
    <row r="248" s="10" customFormat="1" x14ac:dyDescent="0.3"/>
    <row r="249" s="10" customFormat="1" x14ac:dyDescent="0.3"/>
    <row r="250" s="10" customFormat="1" x14ac:dyDescent="0.3"/>
    <row r="251" s="10" customFormat="1" x14ac:dyDescent="0.3"/>
    <row r="252" s="10" customFormat="1" x14ac:dyDescent="0.3"/>
    <row r="253" s="10" customFormat="1" x14ac:dyDescent="0.3"/>
    <row r="254" s="10" customFormat="1" x14ac:dyDescent="0.3"/>
    <row r="255" s="10" customFormat="1" x14ac:dyDescent="0.3"/>
    <row r="256" s="10" customFormat="1" x14ac:dyDescent="0.3"/>
    <row r="257" s="10" customFormat="1" x14ac:dyDescent="0.3"/>
    <row r="258" s="10" customFormat="1" x14ac:dyDescent="0.3"/>
    <row r="259" s="10" customFormat="1" x14ac:dyDescent="0.3"/>
    <row r="260" s="10" customFormat="1" x14ac:dyDescent="0.3"/>
    <row r="261" s="10" customFormat="1" x14ac:dyDescent="0.3"/>
    <row r="262" s="10" customFormat="1" x14ac:dyDescent="0.3"/>
    <row r="263" s="10" customFormat="1" x14ac:dyDescent="0.3"/>
    <row r="264" s="10" customFormat="1" x14ac:dyDescent="0.3"/>
    <row r="265" s="10" customFormat="1" x14ac:dyDescent="0.3"/>
    <row r="266" s="10" customFormat="1" x14ac:dyDescent="0.3"/>
    <row r="267" s="10" customFormat="1" x14ac:dyDescent="0.3"/>
    <row r="268" s="10" customFormat="1" x14ac:dyDescent="0.3"/>
    <row r="269" s="10" customFormat="1" x14ac:dyDescent="0.3"/>
    <row r="270" s="10" customFormat="1" x14ac:dyDescent="0.3"/>
    <row r="271" s="10" customFormat="1" x14ac:dyDescent="0.3"/>
    <row r="272" s="10" customFormat="1" x14ac:dyDescent="0.3"/>
    <row r="273" spans="20:83" s="10" customFormat="1" x14ac:dyDescent="0.3"/>
    <row r="274" spans="20:83" x14ac:dyDescent="0.3"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</row>
    <row r="275" spans="20:83" x14ac:dyDescent="0.3"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</row>
    <row r="276" spans="20:83" x14ac:dyDescent="0.3"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</row>
  </sheetData>
  <sheetProtection formatCells="0" formatColumns="0" formatRows="0" insertColumns="0" insertRows="0" insertHyperlinks="0" deleteColumns="0" deleteRows="0" sort="0" autoFilter="0"/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X362"/>
  <sheetViews>
    <sheetView tabSelected="1" zoomScaleNormal="100" workbookViewId="0">
      <pane ySplit="5" topLeftCell="A6" activePane="bottomLeft" state="frozen"/>
      <selection activeCell="A21" sqref="A21"/>
      <selection pane="bottomLeft" activeCell="A8" sqref="A8"/>
    </sheetView>
  </sheetViews>
  <sheetFormatPr baseColWidth="10" defaultRowHeight="14.4" x14ac:dyDescent="0.3"/>
  <cols>
    <col min="1" max="1" width="67.109375" customWidth="1"/>
    <col min="2" max="2" width="11.44140625" customWidth="1"/>
    <col min="3" max="3" width="5.33203125" style="10" customWidth="1"/>
    <col min="4" max="4" width="10.5546875" style="10" customWidth="1"/>
    <col min="5" max="5" width="8.5546875" style="10" customWidth="1"/>
    <col min="6" max="6" width="40.6640625" style="10" customWidth="1"/>
    <col min="7" max="7" width="10.44140625" style="10" bestFit="1" customWidth="1"/>
    <col min="8" max="8" width="59.88671875" style="10" bestFit="1" customWidth="1"/>
    <col min="9" max="9" width="69.44140625" style="10" bestFit="1" customWidth="1"/>
    <col min="10" max="10" width="41.109375" style="10" bestFit="1" customWidth="1"/>
    <col min="11" max="11" width="32" style="10" bestFit="1" customWidth="1"/>
    <col min="12" max="12" width="35.33203125" style="10" bestFit="1" customWidth="1"/>
    <col min="13" max="13" width="33.44140625" style="10" bestFit="1" customWidth="1"/>
    <col min="14" max="14" width="14.44140625" style="10" bestFit="1" customWidth="1"/>
    <col min="15" max="15" width="21.33203125" style="10" bestFit="1" customWidth="1"/>
    <col min="16" max="16" width="17" style="10" bestFit="1" customWidth="1"/>
    <col min="17" max="17" width="49.88671875" style="10" bestFit="1" customWidth="1"/>
    <col min="18" max="18" width="125.44140625" style="10" bestFit="1" customWidth="1"/>
    <col min="19" max="19" width="30.88671875" style="10" bestFit="1" customWidth="1"/>
    <col min="20" max="20" width="57.44140625" bestFit="1" customWidth="1"/>
    <col min="21" max="21" width="54.5546875" bestFit="1" customWidth="1"/>
    <col min="22" max="22" width="30.5546875" bestFit="1" customWidth="1"/>
    <col min="23" max="23" width="31.5546875" bestFit="1" customWidth="1"/>
    <col min="24" max="24" width="32.6640625" bestFit="1" customWidth="1"/>
    <col min="25" max="25" width="30.6640625" bestFit="1" customWidth="1"/>
    <col min="26" max="26" width="32.5546875" bestFit="1" customWidth="1"/>
    <col min="27" max="27" width="225.6640625" bestFit="1" customWidth="1"/>
    <col min="28" max="28" width="121.5546875" bestFit="1" customWidth="1"/>
    <col min="29" max="29" width="24.109375" bestFit="1" customWidth="1"/>
    <col min="30" max="30" width="49" bestFit="1" customWidth="1"/>
    <col min="31" max="31" width="46.109375" bestFit="1" customWidth="1"/>
    <col min="32" max="32" width="80.33203125" bestFit="1" customWidth="1"/>
    <col min="33" max="33" width="45.6640625" bestFit="1" customWidth="1"/>
    <col min="34" max="34" width="97.33203125" bestFit="1" customWidth="1"/>
    <col min="35" max="35" width="112.109375" bestFit="1" customWidth="1"/>
    <col min="36" max="36" width="99" bestFit="1" customWidth="1"/>
    <col min="37" max="37" width="105.88671875" bestFit="1" customWidth="1"/>
    <col min="38" max="38" width="32.44140625" bestFit="1" customWidth="1"/>
    <col min="39" max="39" width="54.88671875" bestFit="1" customWidth="1"/>
    <col min="40" max="40" width="101.88671875" bestFit="1" customWidth="1"/>
    <col min="41" max="41" width="54.33203125" bestFit="1" customWidth="1"/>
    <col min="42" max="42" width="128.5546875" bestFit="1" customWidth="1"/>
    <col min="43" max="43" width="131.88671875" bestFit="1" customWidth="1"/>
    <col min="44" max="44" width="107" bestFit="1" customWidth="1"/>
    <col min="45" max="45" width="118.33203125" bestFit="1" customWidth="1"/>
    <col min="46" max="46" width="115" bestFit="1" customWidth="1"/>
    <col min="47" max="47" width="130.44140625" bestFit="1" customWidth="1"/>
    <col min="48" max="48" width="120.33203125" bestFit="1" customWidth="1"/>
    <col min="49" max="49" width="185" bestFit="1" customWidth="1"/>
    <col min="50" max="50" width="84.5546875" bestFit="1" customWidth="1"/>
    <col min="51" max="51" width="96.6640625" bestFit="1" customWidth="1"/>
    <col min="52" max="52" width="131.44140625" bestFit="1" customWidth="1"/>
    <col min="53" max="53" width="185.5546875" bestFit="1" customWidth="1"/>
    <col min="54" max="54" width="137" bestFit="1" customWidth="1"/>
    <col min="55" max="55" width="39.5546875" bestFit="1" customWidth="1"/>
    <col min="56" max="56" width="12.5546875" bestFit="1" customWidth="1"/>
  </cols>
  <sheetData>
    <row r="2" spans="1:24" x14ac:dyDescent="0.3">
      <c r="A2" s="8" t="s">
        <v>90</v>
      </c>
      <c r="B2" t="s">
        <v>85</v>
      </c>
    </row>
    <row r="3" spans="1:24" x14ac:dyDescent="0.3">
      <c r="A3" s="8" t="s">
        <v>89</v>
      </c>
      <c r="B3" t="s">
        <v>85</v>
      </c>
    </row>
    <row r="4" spans="1:24" x14ac:dyDescent="0.3">
      <c r="A4" s="8" t="s">
        <v>98</v>
      </c>
      <c r="B4" t="s">
        <v>85</v>
      </c>
      <c r="T4" s="10"/>
      <c r="U4" s="10"/>
      <c r="V4" s="10"/>
      <c r="W4" s="10"/>
      <c r="X4" s="10"/>
    </row>
    <row r="5" spans="1:24" x14ac:dyDescent="0.3">
      <c r="A5" s="8" t="s">
        <v>657</v>
      </c>
      <c r="B5" t="s">
        <v>85</v>
      </c>
      <c r="T5" s="10"/>
      <c r="U5" s="10"/>
      <c r="V5" s="10"/>
      <c r="W5" s="10"/>
      <c r="X5" s="10"/>
    </row>
    <row r="6" spans="1:24" x14ac:dyDescent="0.3">
      <c r="T6" s="10"/>
      <c r="U6" s="10"/>
      <c r="V6" s="10"/>
      <c r="W6" s="10"/>
      <c r="X6" s="10"/>
    </row>
    <row r="7" spans="1:24" x14ac:dyDescent="0.3">
      <c r="B7" t="s">
        <v>656</v>
      </c>
      <c r="T7" s="10"/>
      <c r="U7" s="10"/>
      <c r="V7" s="10"/>
      <c r="W7" s="10"/>
      <c r="X7" s="10"/>
    </row>
    <row r="8" spans="1:24" x14ac:dyDescent="0.3">
      <c r="A8" s="6" t="s">
        <v>487</v>
      </c>
      <c r="B8" s="48">
        <v>3</v>
      </c>
      <c r="T8" s="10"/>
      <c r="U8" s="10"/>
      <c r="V8" s="10"/>
      <c r="W8" s="10"/>
      <c r="X8" s="10"/>
    </row>
    <row r="9" spans="1:24" x14ac:dyDescent="0.3">
      <c r="A9" s="6" t="s">
        <v>489</v>
      </c>
      <c r="B9" s="48">
        <v>4</v>
      </c>
      <c r="T9" s="10"/>
      <c r="U9" s="10"/>
      <c r="V9" s="10"/>
      <c r="W9" s="10"/>
      <c r="X9" s="10"/>
    </row>
    <row r="10" spans="1:24" x14ac:dyDescent="0.3">
      <c r="A10" s="6" t="s">
        <v>279</v>
      </c>
      <c r="B10" s="48">
        <v>9</v>
      </c>
      <c r="T10" s="10"/>
      <c r="U10" s="10"/>
      <c r="V10" s="10"/>
      <c r="W10" s="10"/>
      <c r="X10" s="10"/>
    </row>
    <row r="11" spans="1:24" x14ac:dyDescent="0.3">
      <c r="A11" s="6" t="s">
        <v>411</v>
      </c>
      <c r="B11" s="48">
        <v>2</v>
      </c>
      <c r="T11" s="10"/>
      <c r="U11" s="10"/>
      <c r="V11" s="10"/>
      <c r="W11" s="10"/>
      <c r="X11" s="10"/>
    </row>
    <row r="12" spans="1:24" x14ac:dyDescent="0.3">
      <c r="A12" s="6" t="s">
        <v>439</v>
      </c>
      <c r="B12" s="48">
        <v>6</v>
      </c>
      <c r="T12" s="10"/>
      <c r="U12" s="10"/>
      <c r="V12" s="10"/>
      <c r="W12" s="10"/>
      <c r="X12" s="10"/>
    </row>
    <row r="13" spans="1:24" x14ac:dyDescent="0.3">
      <c r="A13" s="6" t="s">
        <v>281</v>
      </c>
      <c r="B13" s="48">
        <v>16</v>
      </c>
      <c r="T13" s="10"/>
      <c r="U13" s="10"/>
      <c r="V13" s="10"/>
      <c r="W13" s="10"/>
      <c r="X13" s="10"/>
    </row>
    <row r="14" spans="1:24" x14ac:dyDescent="0.3">
      <c r="A14" s="6" t="s">
        <v>494</v>
      </c>
      <c r="B14" s="48">
        <v>3</v>
      </c>
      <c r="T14" s="10"/>
      <c r="U14" s="10"/>
      <c r="V14" s="10"/>
      <c r="W14" s="10"/>
      <c r="X14" s="10"/>
    </row>
    <row r="15" spans="1:24" x14ac:dyDescent="0.3">
      <c r="A15" s="6" t="s">
        <v>106</v>
      </c>
      <c r="B15" s="48">
        <v>4</v>
      </c>
      <c r="T15" s="10"/>
      <c r="U15" s="10"/>
      <c r="V15" s="10"/>
      <c r="W15" s="10"/>
      <c r="X15" s="10"/>
    </row>
    <row r="16" spans="1:24" x14ac:dyDescent="0.3">
      <c r="A16" s="6" t="s">
        <v>200</v>
      </c>
      <c r="B16" s="48">
        <v>6</v>
      </c>
      <c r="T16" s="10"/>
      <c r="U16" s="10"/>
      <c r="V16" s="10"/>
      <c r="W16" s="10"/>
      <c r="X16" s="10"/>
    </row>
    <row r="17" spans="1:24" x14ac:dyDescent="0.3">
      <c r="A17" s="6" t="s">
        <v>186</v>
      </c>
      <c r="B17" s="48">
        <v>22</v>
      </c>
      <c r="T17" s="10"/>
      <c r="U17" s="10"/>
      <c r="V17" s="10"/>
      <c r="W17" s="10"/>
      <c r="X17" s="10"/>
    </row>
    <row r="18" spans="1:24" x14ac:dyDescent="0.3">
      <c r="A18" s="6" t="s">
        <v>103</v>
      </c>
      <c r="B18" s="48">
        <v>2</v>
      </c>
      <c r="T18" s="10"/>
      <c r="U18" s="10"/>
      <c r="V18" s="10"/>
      <c r="W18" s="10"/>
      <c r="X18" s="10"/>
    </row>
    <row r="19" spans="1:24" x14ac:dyDescent="0.3">
      <c r="A19" s="6" t="s">
        <v>257</v>
      </c>
      <c r="B19" s="48">
        <v>5</v>
      </c>
      <c r="T19" s="10"/>
      <c r="U19" s="10"/>
      <c r="V19" s="10"/>
      <c r="W19" s="10"/>
      <c r="X19" s="10"/>
    </row>
    <row r="20" spans="1:24" x14ac:dyDescent="0.3">
      <c r="A20" s="6" t="s">
        <v>232</v>
      </c>
      <c r="B20" s="48">
        <v>21</v>
      </c>
      <c r="T20" s="10"/>
      <c r="U20" s="10"/>
      <c r="V20" s="10"/>
      <c r="W20" s="10"/>
      <c r="X20" s="10"/>
    </row>
    <row r="21" spans="1:24" x14ac:dyDescent="0.3">
      <c r="A21" s="6" t="s">
        <v>300</v>
      </c>
      <c r="B21" s="48">
        <v>4</v>
      </c>
      <c r="T21" s="10"/>
      <c r="U21" s="10"/>
      <c r="V21" s="10"/>
      <c r="W21" s="10"/>
      <c r="X21" s="10"/>
    </row>
    <row r="22" spans="1:24" x14ac:dyDescent="0.3">
      <c r="A22" s="6" t="s">
        <v>418</v>
      </c>
      <c r="B22" s="48">
        <v>7</v>
      </c>
      <c r="T22" s="10"/>
      <c r="U22" s="10"/>
      <c r="V22" s="10"/>
      <c r="W22" s="10"/>
      <c r="X22" s="10"/>
    </row>
    <row r="23" spans="1:24" x14ac:dyDescent="0.3">
      <c r="A23" s="6" t="s">
        <v>296</v>
      </c>
      <c r="B23" s="48">
        <v>3</v>
      </c>
      <c r="T23" s="10"/>
      <c r="U23" s="10"/>
      <c r="V23" s="10"/>
      <c r="W23" s="10"/>
      <c r="X23" s="10"/>
    </row>
    <row r="24" spans="1:24" x14ac:dyDescent="0.3">
      <c r="A24" s="6" t="s">
        <v>181</v>
      </c>
      <c r="B24" s="48">
        <v>28</v>
      </c>
      <c r="T24" s="10"/>
      <c r="U24" s="10"/>
      <c r="V24" s="10"/>
      <c r="W24" s="10"/>
      <c r="X24" s="10"/>
    </row>
    <row r="25" spans="1:24" x14ac:dyDescent="0.3">
      <c r="A25" s="6" t="s">
        <v>371</v>
      </c>
      <c r="B25" s="48">
        <v>4</v>
      </c>
      <c r="T25" s="10"/>
      <c r="U25" s="10"/>
      <c r="V25" s="10"/>
      <c r="W25" s="10"/>
      <c r="X25" s="10"/>
    </row>
    <row r="26" spans="1:24" x14ac:dyDescent="0.3">
      <c r="A26" s="6" t="s">
        <v>298</v>
      </c>
      <c r="B26" s="48">
        <v>5</v>
      </c>
      <c r="T26" s="10"/>
      <c r="U26" s="10"/>
      <c r="V26" s="10"/>
      <c r="W26" s="10"/>
      <c r="X26" s="10"/>
    </row>
    <row r="27" spans="1:24" x14ac:dyDescent="0.3">
      <c r="A27" s="6" t="s">
        <v>291</v>
      </c>
      <c r="B27" s="48">
        <v>6</v>
      </c>
      <c r="T27" s="10"/>
      <c r="U27" s="10"/>
      <c r="V27" s="10"/>
      <c r="W27" s="10"/>
      <c r="X27" s="10"/>
    </row>
    <row r="28" spans="1:24" x14ac:dyDescent="0.3">
      <c r="A28" s="6" t="s">
        <v>450</v>
      </c>
      <c r="B28" s="48">
        <v>1</v>
      </c>
      <c r="T28" s="10"/>
      <c r="U28" s="10"/>
      <c r="V28" s="10"/>
      <c r="W28" s="10"/>
      <c r="X28" s="10"/>
    </row>
    <row r="29" spans="1:24" x14ac:dyDescent="0.3">
      <c r="A29" s="6" t="s">
        <v>336</v>
      </c>
      <c r="B29" s="48">
        <v>13</v>
      </c>
      <c r="T29" s="10"/>
      <c r="U29" s="10"/>
      <c r="V29" s="10"/>
      <c r="W29" s="10"/>
      <c r="X29" s="10"/>
    </row>
    <row r="30" spans="1:24" x14ac:dyDescent="0.3">
      <c r="A30" s="6" t="s">
        <v>343</v>
      </c>
      <c r="B30" s="48">
        <v>40</v>
      </c>
      <c r="T30" s="10"/>
      <c r="U30" s="10"/>
      <c r="V30" s="10"/>
      <c r="W30" s="10"/>
      <c r="X30" s="10"/>
    </row>
    <row r="31" spans="1:24" x14ac:dyDescent="0.3">
      <c r="A31" s="6" t="s">
        <v>278</v>
      </c>
      <c r="B31" s="48">
        <v>6</v>
      </c>
      <c r="T31" s="10"/>
      <c r="U31" s="10"/>
      <c r="V31" s="10"/>
      <c r="W31" s="10"/>
      <c r="X31" s="10"/>
    </row>
    <row r="32" spans="1:24" x14ac:dyDescent="0.3">
      <c r="A32" s="6" t="s">
        <v>369</v>
      </c>
      <c r="B32" s="48">
        <v>2</v>
      </c>
      <c r="T32" s="10"/>
      <c r="U32" s="10"/>
      <c r="V32" s="10"/>
      <c r="W32" s="10"/>
      <c r="X32" s="10"/>
    </row>
    <row r="33" spans="1:24" x14ac:dyDescent="0.3">
      <c r="A33" s="6" t="s">
        <v>376</v>
      </c>
      <c r="B33" s="48">
        <v>2</v>
      </c>
      <c r="T33" s="10"/>
      <c r="U33" s="10"/>
      <c r="V33" s="10"/>
      <c r="W33" s="10"/>
      <c r="X33" s="10"/>
    </row>
    <row r="34" spans="1:24" x14ac:dyDescent="0.3">
      <c r="A34" s="6" t="s">
        <v>378</v>
      </c>
      <c r="B34" s="48">
        <v>1</v>
      </c>
      <c r="T34" s="10"/>
      <c r="U34" s="10"/>
      <c r="V34" s="10"/>
      <c r="W34" s="10"/>
      <c r="X34" s="10"/>
    </row>
    <row r="35" spans="1:24" x14ac:dyDescent="0.3">
      <c r="A35" s="6" t="s">
        <v>133</v>
      </c>
      <c r="B35" s="48">
        <v>31</v>
      </c>
      <c r="T35" s="10"/>
      <c r="U35" s="10"/>
      <c r="V35" s="10"/>
      <c r="W35" s="10"/>
      <c r="X35" s="10"/>
    </row>
    <row r="36" spans="1:24" x14ac:dyDescent="0.3">
      <c r="A36" s="6" t="s">
        <v>115</v>
      </c>
      <c r="B36" s="48">
        <v>15</v>
      </c>
      <c r="T36" s="10"/>
      <c r="U36" s="10"/>
      <c r="V36" s="10"/>
      <c r="W36" s="10"/>
      <c r="X36" s="10"/>
    </row>
    <row r="37" spans="1:24" x14ac:dyDescent="0.3">
      <c r="A37" s="6" t="s">
        <v>125</v>
      </c>
      <c r="B37" s="48">
        <v>24</v>
      </c>
      <c r="T37" s="10"/>
      <c r="U37" s="10"/>
      <c r="V37" s="10"/>
      <c r="W37" s="10"/>
      <c r="X37" s="10"/>
    </row>
    <row r="38" spans="1:24" x14ac:dyDescent="0.3">
      <c r="A38" s="6" t="s">
        <v>331</v>
      </c>
      <c r="B38" s="48">
        <v>1</v>
      </c>
      <c r="T38" s="10"/>
      <c r="U38" s="10"/>
      <c r="V38" s="10"/>
      <c r="W38" s="10"/>
      <c r="X38" s="10"/>
    </row>
    <row r="39" spans="1:24" x14ac:dyDescent="0.3">
      <c r="A39" s="6" t="s">
        <v>271</v>
      </c>
      <c r="B39" s="48">
        <v>4</v>
      </c>
      <c r="T39" s="10"/>
      <c r="U39" s="10"/>
      <c r="V39" s="10"/>
      <c r="W39" s="10"/>
      <c r="X39" s="10"/>
    </row>
    <row r="40" spans="1:24" x14ac:dyDescent="0.3">
      <c r="A40" s="6" t="s">
        <v>268</v>
      </c>
      <c r="B40" s="48">
        <v>4</v>
      </c>
      <c r="T40" s="10"/>
      <c r="U40" s="10"/>
      <c r="V40" s="10"/>
      <c r="W40" s="10"/>
      <c r="X40" s="10"/>
    </row>
    <row r="41" spans="1:24" x14ac:dyDescent="0.3">
      <c r="A41" s="6" t="s">
        <v>329</v>
      </c>
      <c r="B41" s="48">
        <v>1</v>
      </c>
      <c r="T41" s="10"/>
      <c r="U41" s="10"/>
      <c r="V41" s="10"/>
      <c r="W41" s="10"/>
      <c r="X41" s="10"/>
    </row>
    <row r="42" spans="1:24" x14ac:dyDescent="0.3">
      <c r="A42" s="6" t="s">
        <v>171</v>
      </c>
      <c r="B42" s="48">
        <v>4</v>
      </c>
      <c r="T42" s="10"/>
      <c r="U42" s="10"/>
      <c r="V42" s="10"/>
      <c r="W42" s="10"/>
      <c r="X42" s="10"/>
    </row>
    <row r="43" spans="1:24" x14ac:dyDescent="0.3">
      <c r="A43" s="6" t="s">
        <v>121</v>
      </c>
      <c r="B43" s="48">
        <v>5</v>
      </c>
      <c r="T43" s="10"/>
      <c r="U43" s="10"/>
      <c r="V43" s="10"/>
      <c r="W43" s="10"/>
      <c r="X43" s="10"/>
    </row>
    <row r="44" spans="1:24" x14ac:dyDescent="0.3">
      <c r="A44" s="6" t="s">
        <v>293</v>
      </c>
      <c r="B44" s="48">
        <v>1</v>
      </c>
      <c r="T44" s="10"/>
      <c r="U44" s="10"/>
      <c r="V44" s="10"/>
      <c r="W44" s="10"/>
      <c r="X44" s="10"/>
    </row>
    <row r="45" spans="1:24" x14ac:dyDescent="0.3">
      <c r="A45" s="6" t="s">
        <v>255</v>
      </c>
      <c r="B45" s="48">
        <v>4</v>
      </c>
      <c r="T45" s="10"/>
      <c r="U45" s="10"/>
      <c r="V45" s="10"/>
      <c r="W45" s="10"/>
      <c r="X45" s="10"/>
    </row>
    <row r="46" spans="1:24" x14ac:dyDescent="0.3">
      <c r="A46" s="6" t="s">
        <v>254</v>
      </c>
      <c r="B46" s="48">
        <v>2</v>
      </c>
      <c r="T46" s="10"/>
      <c r="U46" s="10"/>
      <c r="V46" s="10"/>
      <c r="W46" s="10"/>
      <c r="X46" s="10"/>
    </row>
    <row r="47" spans="1:24" x14ac:dyDescent="0.3">
      <c r="A47" s="6" t="s">
        <v>209</v>
      </c>
      <c r="B47" s="48">
        <v>6</v>
      </c>
      <c r="T47" s="10"/>
      <c r="U47" s="10"/>
      <c r="V47" s="10"/>
      <c r="W47" s="10"/>
      <c r="X47" s="10"/>
    </row>
    <row r="48" spans="1:24" x14ac:dyDescent="0.3">
      <c r="A48" s="6" t="s">
        <v>136</v>
      </c>
      <c r="B48" s="48">
        <v>4</v>
      </c>
      <c r="T48" s="10"/>
      <c r="U48" s="10"/>
      <c r="V48" s="10"/>
      <c r="W48" s="10"/>
      <c r="X48" s="10"/>
    </row>
    <row r="49" spans="1:24" x14ac:dyDescent="0.3">
      <c r="A49" s="6" t="s">
        <v>112</v>
      </c>
      <c r="B49" s="48">
        <v>4</v>
      </c>
      <c r="T49" s="10"/>
      <c r="U49" s="10"/>
      <c r="V49" s="10"/>
      <c r="W49" s="10"/>
      <c r="X49" s="10"/>
    </row>
    <row r="50" spans="1:24" x14ac:dyDescent="0.3">
      <c r="A50" s="6" t="s">
        <v>192</v>
      </c>
      <c r="B50" s="48">
        <v>4</v>
      </c>
      <c r="T50" s="10"/>
      <c r="U50" s="10"/>
      <c r="V50" s="10"/>
      <c r="W50" s="10"/>
      <c r="X50" s="10"/>
    </row>
    <row r="51" spans="1:24" x14ac:dyDescent="0.3">
      <c r="A51" s="6" t="s">
        <v>153</v>
      </c>
      <c r="B51" s="48">
        <v>3</v>
      </c>
      <c r="T51" s="10"/>
      <c r="U51" s="10"/>
      <c r="V51" s="10"/>
      <c r="W51" s="10"/>
      <c r="X51" s="10"/>
    </row>
    <row r="52" spans="1:24" x14ac:dyDescent="0.3">
      <c r="A52" s="6" t="s">
        <v>174</v>
      </c>
      <c r="B52" s="48">
        <v>2</v>
      </c>
      <c r="T52" s="10"/>
      <c r="U52" s="10"/>
      <c r="V52" s="10"/>
      <c r="W52" s="10"/>
      <c r="X52" s="10"/>
    </row>
    <row r="53" spans="1:24" x14ac:dyDescent="0.3">
      <c r="A53" s="6" t="s">
        <v>155</v>
      </c>
      <c r="B53" s="48">
        <v>12</v>
      </c>
      <c r="T53" s="10"/>
      <c r="U53" s="10"/>
      <c r="V53" s="10"/>
      <c r="W53" s="10"/>
      <c r="X53" s="10"/>
    </row>
    <row r="54" spans="1:24" x14ac:dyDescent="0.3">
      <c r="A54" s="6" t="s">
        <v>102</v>
      </c>
      <c r="B54" s="48">
        <v>5</v>
      </c>
      <c r="T54" s="10"/>
      <c r="U54" s="10"/>
      <c r="V54" s="10"/>
      <c r="W54" s="10"/>
      <c r="X54" s="10"/>
    </row>
    <row r="55" spans="1:24" x14ac:dyDescent="0.3">
      <c r="A55" s="6" t="s">
        <v>138</v>
      </c>
      <c r="B55" s="48">
        <v>4</v>
      </c>
      <c r="T55" s="10"/>
      <c r="U55" s="10"/>
      <c r="V55" s="10"/>
      <c r="W55" s="10"/>
      <c r="X55" s="10"/>
    </row>
    <row r="56" spans="1:24" x14ac:dyDescent="0.3">
      <c r="A56" s="6" t="s">
        <v>150</v>
      </c>
      <c r="B56" s="48">
        <v>2</v>
      </c>
      <c r="T56" s="10"/>
      <c r="U56" s="10"/>
      <c r="V56" s="10"/>
      <c r="W56" s="10"/>
      <c r="X56" s="10"/>
    </row>
    <row r="57" spans="1:24" x14ac:dyDescent="0.3">
      <c r="A57" s="6" t="s">
        <v>128</v>
      </c>
      <c r="B57" s="48">
        <v>4</v>
      </c>
      <c r="T57" s="10"/>
      <c r="U57" s="10"/>
      <c r="V57" s="10"/>
      <c r="W57" s="10"/>
      <c r="X57" s="10"/>
    </row>
    <row r="58" spans="1:24" x14ac:dyDescent="0.3">
      <c r="A58" s="6" t="s">
        <v>517</v>
      </c>
      <c r="B58" s="48">
        <v>8</v>
      </c>
      <c r="T58" s="10"/>
      <c r="U58" s="10"/>
      <c r="V58" s="10"/>
      <c r="W58" s="10"/>
      <c r="X58" s="10"/>
    </row>
    <row r="59" spans="1:24" x14ac:dyDescent="0.3">
      <c r="A59" s="6" t="s">
        <v>512</v>
      </c>
      <c r="B59" s="48">
        <v>4</v>
      </c>
      <c r="T59" s="10"/>
      <c r="U59" s="10"/>
      <c r="V59" s="10"/>
      <c r="W59" s="10"/>
      <c r="X59" s="10"/>
    </row>
    <row r="60" spans="1:24" x14ac:dyDescent="0.3">
      <c r="A60" s="6" t="s">
        <v>501</v>
      </c>
      <c r="B60" s="48">
        <v>4</v>
      </c>
      <c r="T60" s="10"/>
      <c r="U60" s="10"/>
      <c r="V60" s="10"/>
      <c r="W60" s="10"/>
      <c r="X60" s="10"/>
    </row>
    <row r="61" spans="1:24" x14ac:dyDescent="0.3">
      <c r="A61" s="6" t="s">
        <v>507</v>
      </c>
      <c r="B61" s="48">
        <v>2</v>
      </c>
      <c r="T61" s="10"/>
      <c r="U61" s="10"/>
      <c r="V61" s="10"/>
      <c r="W61" s="10"/>
      <c r="X61" s="10"/>
    </row>
    <row r="62" spans="1:24" x14ac:dyDescent="0.3">
      <c r="A62" s="6" t="s">
        <v>531</v>
      </c>
      <c r="B62" s="48">
        <v>24</v>
      </c>
      <c r="T62" s="10"/>
      <c r="U62" s="10"/>
      <c r="V62" s="10"/>
      <c r="W62" s="10"/>
      <c r="X62" s="10"/>
    </row>
    <row r="63" spans="1:24" x14ac:dyDescent="0.3">
      <c r="A63" s="6" t="s">
        <v>636</v>
      </c>
      <c r="B63" s="48">
        <v>3</v>
      </c>
      <c r="T63" s="10"/>
      <c r="U63" s="10"/>
      <c r="V63" s="10"/>
      <c r="W63" s="10"/>
      <c r="X63" s="10"/>
    </row>
    <row r="64" spans="1:24" x14ac:dyDescent="0.3">
      <c r="A64" s="6" t="s">
        <v>549</v>
      </c>
      <c r="B64" s="48">
        <v>24</v>
      </c>
      <c r="T64" s="10"/>
      <c r="U64" s="10"/>
      <c r="V64" s="10"/>
      <c r="W64" s="10"/>
      <c r="X64" s="10"/>
    </row>
    <row r="65" spans="1:24" x14ac:dyDescent="0.3">
      <c r="A65" s="6" t="s">
        <v>552</v>
      </c>
      <c r="B65" s="48">
        <v>6</v>
      </c>
      <c r="T65" s="10"/>
      <c r="U65" s="10"/>
      <c r="V65" s="10"/>
      <c r="W65" s="10"/>
      <c r="X65" s="10"/>
    </row>
    <row r="66" spans="1:24" x14ac:dyDescent="0.3">
      <c r="A66" s="6" t="s">
        <v>609</v>
      </c>
      <c r="B66" s="48">
        <v>8</v>
      </c>
      <c r="T66" s="10"/>
      <c r="U66" s="10"/>
      <c r="V66" s="10"/>
      <c r="W66" s="10"/>
      <c r="X66" s="10"/>
    </row>
    <row r="67" spans="1:24" x14ac:dyDescent="0.3">
      <c r="A67" s="6" t="s">
        <v>616</v>
      </c>
      <c r="B67" s="48">
        <v>3</v>
      </c>
      <c r="T67" s="10"/>
      <c r="U67" s="10"/>
      <c r="V67" s="10"/>
      <c r="W67" s="10"/>
      <c r="X67" s="10"/>
    </row>
    <row r="68" spans="1:24" x14ac:dyDescent="0.3">
      <c r="A68" s="6" t="s">
        <v>553</v>
      </c>
      <c r="B68" s="48">
        <v>26</v>
      </c>
      <c r="T68" s="10"/>
      <c r="U68" s="10"/>
      <c r="V68" s="10"/>
      <c r="W68" s="10"/>
      <c r="X68" s="10"/>
    </row>
    <row r="69" spans="1:24" x14ac:dyDescent="0.3">
      <c r="A69" s="6" t="s">
        <v>562</v>
      </c>
      <c r="B69" s="48">
        <v>19</v>
      </c>
      <c r="T69" s="10"/>
      <c r="U69" s="10"/>
      <c r="V69" s="10"/>
      <c r="W69" s="10"/>
      <c r="X69" s="10"/>
    </row>
    <row r="70" spans="1:24" x14ac:dyDescent="0.3">
      <c r="A70" s="6" t="s">
        <v>569</v>
      </c>
      <c r="B70" s="48">
        <v>19</v>
      </c>
      <c r="T70" s="10"/>
      <c r="U70" s="10"/>
      <c r="V70" s="10"/>
      <c r="W70" s="10"/>
      <c r="X70" s="10"/>
    </row>
    <row r="71" spans="1:24" x14ac:dyDescent="0.3">
      <c r="A71" s="6" t="s">
        <v>645</v>
      </c>
      <c r="B71" s="48">
        <v>1</v>
      </c>
      <c r="T71" s="10"/>
      <c r="U71" s="10"/>
      <c r="V71" s="10"/>
      <c r="W71" s="10"/>
      <c r="X71" s="10"/>
    </row>
    <row r="72" spans="1:24" x14ac:dyDescent="0.3">
      <c r="A72" s="6" t="s">
        <v>647</v>
      </c>
      <c r="B72" s="48">
        <v>2</v>
      </c>
      <c r="T72" s="10"/>
      <c r="U72" s="10"/>
      <c r="V72" s="10"/>
      <c r="W72" s="10"/>
      <c r="X72" s="10"/>
    </row>
    <row r="73" spans="1:24" x14ac:dyDescent="0.3">
      <c r="A73" s="6" t="s">
        <v>649</v>
      </c>
      <c r="B73" s="48">
        <v>2</v>
      </c>
      <c r="T73" s="10"/>
      <c r="U73" s="10"/>
      <c r="V73" s="10"/>
      <c r="W73" s="10"/>
      <c r="X73" s="10"/>
    </row>
    <row r="74" spans="1:24" x14ac:dyDescent="0.3">
      <c r="A74" s="6" t="s">
        <v>651</v>
      </c>
      <c r="B74" s="48">
        <v>6</v>
      </c>
      <c r="T74" s="10"/>
      <c r="U74" s="10"/>
      <c r="V74" s="10"/>
      <c r="W74" s="10"/>
      <c r="X74" s="10"/>
    </row>
    <row r="75" spans="1:24" x14ac:dyDescent="0.3">
      <c r="A75" s="6" t="s">
        <v>662</v>
      </c>
      <c r="B75" s="48">
        <v>6</v>
      </c>
      <c r="T75" s="10"/>
      <c r="U75" s="10"/>
      <c r="V75" s="10"/>
      <c r="W75" s="10"/>
      <c r="X75" s="10"/>
    </row>
    <row r="76" spans="1:24" x14ac:dyDescent="0.3">
      <c r="A76" s="6" t="s">
        <v>664</v>
      </c>
      <c r="B76" s="48">
        <v>6</v>
      </c>
      <c r="T76" s="10"/>
      <c r="U76" s="10"/>
      <c r="V76" s="10"/>
      <c r="W76" s="10"/>
      <c r="X76" s="10"/>
    </row>
    <row r="77" spans="1:24" x14ac:dyDescent="0.3">
      <c r="A77" s="6" t="s">
        <v>805</v>
      </c>
      <c r="B77" s="48">
        <v>12</v>
      </c>
      <c r="T77" s="10"/>
      <c r="U77" s="10"/>
      <c r="V77" s="10"/>
      <c r="W77" s="10"/>
      <c r="X77" s="10"/>
    </row>
    <row r="78" spans="1:24" x14ac:dyDescent="0.3">
      <c r="A78" s="6" t="s">
        <v>967</v>
      </c>
      <c r="B78" s="48">
        <v>7</v>
      </c>
      <c r="T78" s="10"/>
      <c r="U78" s="10"/>
      <c r="V78" s="10"/>
      <c r="W78" s="10"/>
      <c r="X78" s="10"/>
    </row>
    <row r="79" spans="1:24" x14ac:dyDescent="0.3">
      <c r="A79" s="6" t="s">
        <v>823</v>
      </c>
      <c r="B79" s="48">
        <v>4</v>
      </c>
      <c r="T79" s="10"/>
      <c r="U79" s="10"/>
      <c r="V79" s="10"/>
      <c r="W79" s="10"/>
      <c r="X79" s="10"/>
    </row>
    <row r="80" spans="1:24" x14ac:dyDescent="0.3">
      <c r="A80" s="6" t="s">
        <v>824</v>
      </c>
      <c r="B80" s="48">
        <v>1</v>
      </c>
      <c r="T80" s="10"/>
      <c r="U80" s="10"/>
      <c r="V80" s="10"/>
      <c r="W80" s="10"/>
      <c r="X80" s="10"/>
    </row>
    <row r="81" spans="1:24" x14ac:dyDescent="0.3">
      <c r="A81" s="6" t="s">
        <v>826</v>
      </c>
      <c r="B81" s="48">
        <v>7</v>
      </c>
      <c r="T81" s="10"/>
      <c r="U81" s="10"/>
      <c r="V81" s="10"/>
      <c r="W81" s="10"/>
      <c r="X81" s="10"/>
    </row>
    <row r="82" spans="1:24" x14ac:dyDescent="0.3">
      <c r="A82" s="6" t="s">
        <v>832</v>
      </c>
      <c r="B82" s="48">
        <v>1</v>
      </c>
      <c r="T82" s="10"/>
      <c r="U82" s="10"/>
      <c r="V82" s="10"/>
      <c r="W82" s="10"/>
      <c r="X82" s="10"/>
    </row>
    <row r="83" spans="1:24" x14ac:dyDescent="0.3">
      <c r="A83" s="6" t="s">
        <v>838</v>
      </c>
      <c r="B83" s="48">
        <v>1</v>
      </c>
      <c r="T83" s="10"/>
      <c r="U83" s="10"/>
      <c r="V83" s="10"/>
      <c r="W83" s="10"/>
      <c r="X83" s="10"/>
    </row>
    <row r="84" spans="1:24" x14ac:dyDescent="0.3">
      <c r="A84" s="6" t="s">
        <v>839</v>
      </c>
      <c r="B84" s="48">
        <v>1</v>
      </c>
      <c r="T84" s="10"/>
      <c r="U84" s="10"/>
      <c r="V84" s="10"/>
      <c r="W84" s="10"/>
      <c r="X84" s="10"/>
    </row>
    <row r="85" spans="1:24" x14ac:dyDescent="0.3">
      <c r="A85" s="6" t="s">
        <v>968</v>
      </c>
      <c r="B85" s="48">
        <v>80</v>
      </c>
      <c r="T85" s="10"/>
      <c r="U85" s="10"/>
      <c r="V85" s="10"/>
      <c r="W85" s="10"/>
      <c r="X85" s="10"/>
    </row>
    <row r="86" spans="1:24" x14ac:dyDescent="0.3">
      <c r="A86" s="6" t="s">
        <v>953</v>
      </c>
      <c r="B86" s="48">
        <v>2</v>
      </c>
      <c r="T86" s="10"/>
      <c r="U86" s="10"/>
      <c r="V86" s="10"/>
      <c r="W86" s="10"/>
      <c r="X86" s="10"/>
    </row>
    <row r="87" spans="1:24" x14ac:dyDescent="0.3">
      <c r="A87" s="6" t="s">
        <v>956</v>
      </c>
      <c r="B87" s="48">
        <v>1</v>
      </c>
      <c r="T87" s="10"/>
      <c r="U87" s="10"/>
      <c r="V87" s="10"/>
      <c r="W87" s="10"/>
      <c r="X87" s="10"/>
    </row>
    <row r="88" spans="1:24" x14ac:dyDescent="0.3">
      <c r="A88" s="6" t="s">
        <v>957</v>
      </c>
      <c r="B88" s="48">
        <v>4</v>
      </c>
      <c r="T88" s="10"/>
      <c r="U88" s="10"/>
      <c r="V88" s="10"/>
      <c r="W88" s="10"/>
      <c r="X88" s="10"/>
    </row>
    <row r="89" spans="1:24" x14ac:dyDescent="0.3">
      <c r="A89" s="6" t="s">
        <v>677</v>
      </c>
      <c r="B89" s="48">
        <v>4</v>
      </c>
      <c r="T89" s="10"/>
      <c r="U89" s="10"/>
      <c r="V89" s="10"/>
      <c r="W89" s="10"/>
      <c r="X89" s="10"/>
    </row>
    <row r="90" spans="1:24" x14ac:dyDescent="0.3">
      <c r="A90" s="6" t="s">
        <v>680</v>
      </c>
      <c r="B90" s="48">
        <v>10</v>
      </c>
      <c r="T90" s="10"/>
      <c r="U90" s="10"/>
      <c r="V90" s="10"/>
      <c r="W90" s="10"/>
      <c r="X90" s="10"/>
    </row>
    <row r="91" spans="1:24" x14ac:dyDescent="0.3">
      <c r="A91" s="6" t="s">
        <v>682</v>
      </c>
      <c r="B91" s="48">
        <v>5</v>
      </c>
      <c r="T91" s="10"/>
      <c r="U91" s="10"/>
      <c r="V91" s="10"/>
      <c r="W91" s="10"/>
      <c r="X91" s="10"/>
    </row>
    <row r="92" spans="1:24" x14ac:dyDescent="0.3">
      <c r="A92" s="6" t="s">
        <v>685</v>
      </c>
      <c r="B92" s="48">
        <v>4</v>
      </c>
      <c r="T92" s="10"/>
      <c r="U92" s="10"/>
      <c r="V92" s="10"/>
      <c r="W92" s="10"/>
      <c r="X92" s="10"/>
    </row>
    <row r="93" spans="1:24" x14ac:dyDescent="0.3">
      <c r="A93" s="6" t="s">
        <v>694</v>
      </c>
      <c r="B93" s="48">
        <v>31</v>
      </c>
      <c r="T93" s="10"/>
      <c r="U93" s="10"/>
      <c r="V93" s="10"/>
      <c r="W93" s="10"/>
      <c r="X93" s="10"/>
    </row>
    <row r="94" spans="1:24" x14ac:dyDescent="0.3">
      <c r="A94" s="6" t="s">
        <v>723</v>
      </c>
      <c r="B94" s="48">
        <v>4</v>
      </c>
      <c r="T94" s="10"/>
      <c r="U94" s="10"/>
      <c r="V94" s="10"/>
      <c r="W94" s="10"/>
      <c r="X94" s="10"/>
    </row>
    <row r="95" spans="1:24" x14ac:dyDescent="0.3">
      <c r="A95" s="6" t="s">
        <v>740</v>
      </c>
      <c r="B95" s="48">
        <v>16</v>
      </c>
      <c r="T95" s="10"/>
      <c r="U95" s="10"/>
      <c r="V95" s="10"/>
      <c r="W95" s="10"/>
      <c r="X95" s="10"/>
    </row>
    <row r="96" spans="1:24" x14ac:dyDescent="0.3">
      <c r="A96" s="6" t="s">
        <v>745</v>
      </c>
      <c r="B96" s="48">
        <v>11</v>
      </c>
      <c r="T96" s="10"/>
      <c r="U96" s="10"/>
      <c r="V96" s="10"/>
      <c r="W96" s="10"/>
      <c r="X96" s="10"/>
    </row>
    <row r="97" spans="1:24" x14ac:dyDescent="0.3">
      <c r="A97" s="6" t="s">
        <v>748</v>
      </c>
      <c r="B97" s="48">
        <v>6</v>
      </c>
      <c r="T97" s="10"/>
      <c r="U97" s="10"/>
      <c r="V97" s="10"/>
      <c r="W97" s="10"/>
      <c r="X97" s="10"/>
    </row>
    <row r="98" spans="1:24" x14ac:dyDescent="0.3">
      <c r="A98" s="6" t="s">
        <v>753</v>
      </c>
      <c r="B98" s="48">
        <v>6</v>
      </c>
      <c r="T98" s="10"/>
      <c r="U98" s="10"/>
      <c r="V98" s="10"/>
      <c r="W98" s="10"/>
      <c r="X98" s="10"/>
    </row>
    <row r="99" spans="1:24" x14ac:dyDescent="0.3">
      <c r="A99" s="6" t="s">
        <v>761</v>
      </c>
      <c r="B99" s="48">
        <v>16</v>
      </c>
      <c r="T99" s="10"/>
      <c r="U99" s="10"/>
      <c r="V99" s="10"/>
      <c r="W99" s="10"/>
      <c r="X99" s="10"/>
    </row>
    <row r="100" spans="1:24" x14ac:dyDescent="0.3">
      <c r="A100" s="6" t="s">
        <v>771</v>
      </c>
      <c r="B100" s="48">
        <v>5</v>
      </c>
      <c r="T100" s="10"/>
      <c r="U100" s="10"/>
      <c r="V100" s="10"/>
      <c r="W100" s="10"/>
      <c r="X100" s="10"/>
    </row>
    <row r="101" spans="1:24" x14ac:dyDescent="0.3">
      <c r="A101" s="6" t="s">
        <v>975</v>
      </c>
      <c r="B101" s="48">
        <v>80</v>
      </c>
      <c r="T101" s="10"/>
      <c r="U101" s="10"/>
      <c r="V101" s="10"/>
      <c r="W101" s="10"/>
      <c r="X101" s="10"/>
    </row>
    <row r="102" spans="1:24" x14ac:dyDescent="0.3">
      <c r="A102" s="6" t="s">
        <v>977</v>
      </c>
      <c r="B102" s="48">
        <v>88</v>
      </c>
      <c r="T102" s="10"/>
      <c r="U102" s="10"/>
      <c r="V102" s="10"/>
      <c r="W102" s="10"/>
      <c r="X102" s="10"/>
    </row>
    <row r="103" spans="1:24" x14ac:dyDescent="0.3">
      <c r="A103" s="6" t="s">
        <v>997</v>
      </c>
      <c r="B103" s="48">
        <v>6</v>
      </c>
      <c r="T103" s="10"/>
      <c r="U103" s="10"/>
      <c r="V103" s="10"/>
      <c r="W103" s="10"/>
      <c r="X103" s="10"/>
    </row>
    <row r="104" spans="1:24" x14ac:dyDescent="0.3">
      <c r="A104" s="6" t="s">
        <v>1139</v>
      </c>
      <c r="B104" s="48">
        <v>2</v>
      </c>
      <c r="T104" s="10"/>
      <c r="U104" s="10"/>
      <c r="V104" s="10"/>
      <c r="W104" s="10"/>
      <c r="X104" s="10"/>
    </row>
    <row r="105" spans="1:24" x14ac:dyDescent="0.3">
      <c r="A105" s="6" t="s">
        <v>1144</v>
      </c>
      <c r="B105" s="48">
        <v>10</v>
      </c>
      <c r="T105" s="10"/>
      <c r="U105" s="10"/>
      <c r="V105" s="10"/>
      <c r="W105" s="10"/>
      <c r="X105" s="10"/>
    </row>
    <row r="106" spans="1:24" x14ac:dyDescent="0.3">
      <c r="A106" s="6" t="s">
        <v>1151</v>
      </c>
      <c r="B106" s="48">
        <v>6</v>
      </c>
      <c r="T106" s="10"/>
      <c r="U106" s="10"/>
      <c r="V106" s="10"/>
      <c r="W106" s="10"/>
      <c r="X106" s="10"/>
    </row>
    <row r="107" spans="1:24" x14ac:dyDescent="0.3">
      <c r="A107" s="6" t="s">
        <v>1157</v>
      </c>
      <c r="B107" s="48">
        <v>6</v>
      </c>
      <c r="T107" s="10"/>
      <c r="U107" s="10"/>
      <c r="V107" s="10"/>
      <c r="W107" s="10"/>
      <c r="X107" s="10"/>
    </row>
    <row r="108" spans="1:24" x14ac:dyDescent="0.3">
      <c r="A108" s="6" t="s">
        <v>1172</v>
      </c>
      <c r="B108" s="48">
        <v>7</v>
      </c>
      <c r="T108" s="10"/>
      <c r="U108" s="10"/>
      <c r="V108" s="10"/>
      <c r="W108" s="10"/>
      <c r="X108" s="10"/>
    </row>
    <row r="109" spans="1:24" x14ac:dyDescent="0.3">
      <c r="A109" s="6" t="s">
        <v>1175</v>
      </c>
      <c r="B109" s="48">
        <v>2</v>
      </c>
      <c r="T109" s="10"/>
      <c r="U109" s="10"/>
      <c r="V109" s="10"/>
      <c r="W109" s="10"/>
      <c r="X109" s="10"/>
    </row>
    <row r="110" spans="1:24" x14ac:dyDescent="0.3">
      <c r="A110" s="6" t="s">
        <v>1177</v>
      </c>
      <c r="B110" s="48">
        <v>8</v>
      </c>
      <c r="T110" s="10"/>
      <c r="U110" s="10"/>
      <c r="V110" s="10"/>
      <c r="W110" s="10"/>
      <c r="X110" s="10"/>
    </row>
    <row r="111" spans="1:24" x14ac:dyDescent="0.3">
      <c r="A111" s="6" t="s">
        <v>1179</v>
      </c>
      <c r="B111" s="48">
        <v>12</v>
      </c>
      <c r="T111" s="10"/>
      <c r="U111" s="10"/>
      <c r="V111" s="10"/>
      <c r="W111" s="10"/>
      <c r="X111" s="10"/>
    </row>
    <row r="112" spans="1:24" x14ac:dyDescent="0.3">
      <c r="A112" s="6" t="s">
        <v>1198</v>
      </c>
      <c r="B112" s="48">
        <v>5</v>
      </c>
      <c r="T112" s="10"/>
      <c r="U112" s="10"/>
      <c r="V112" s="10"/>
      <c r="W112" s="10"/>
      <c r="X112" s="10"/>
    </row>
    <row r="113" spans="1:24" x14ac:dyDescent="0.3">
      <c r="A113" s="6" t="s">
        <v>1202</v>
      </c>
      <c r="B113" s="48">
        <v>10</v>
      </c>
      <c r="T113" s="10"/>
      <c r="U113" s="10"/>
      <c r="V113" s="10"/>
      <c r="W113" s="10"/>
      <c r="X113" s="10"/>
    </row>
    <row r="114" spans="1:24" x14ac:dyDescent="0.3">
      <c r="A114" s="6" t="s">
        <v>1204</v>
      </c>
      <c r="B114" s="48">
        <v>1</v>
      </c>
      <c r="T114" s="10"/>
      <c r="U114" s="10"/>
      <c r="V114" s="10"/>
      <c r="W114" s="10"/>
      <c r="X114" s="10"/>
    </row>
    <row r="115" spans="1:24" x14ac:dyDescent="0.3">
      <c r="A115" s="6" t="s">
        <v>1206</v>
      </c>
      <c r="B115" s="48">
        <v>8</v>
      </c>
      <c r="T115" s="10"/>
      <c r="U115" s="10"/>
      <c r="V115" s="10"/>
      <c r="W115" s="10"/>
      <c r="X115" s="10"/>
    </row>
    <row r="116" spans="1:24" x14ac:dyDescent="0.3">
      <c r="A116" s="6" t="s">
        <v>1209</v>
      </c>
      <c r="B116" s="48">
        <v>3</v>
      </c>
      <c r="T116" s="10"/>
      <c r="U116" s="10"/>
      <c r="V116" s="10"/>
      <c r="W116" s="10"/>
      <c r="X116" s="10"/>
    </row>
    <row r="117" spans="1:24" x14ac:dyDescent="0.3">
      <c r="A117" s="6" t="s">
        <v>1213</v>
      </c>
      <c r="B117" s="48">
        <v>1</v>
      </c>
      <c r="T117" s="10"/>
      <c r="U117" s="10"/>
      <c r="V117" s="10"/>
      <c r="W117" s="10"/>
      <c r="X117" s="10"/>
    </row>
    <row r="118" spans="1:24" x14ac:dyDescent="0.3">
      <c r="A118" s="6" t="s">
        <v>1215</v>
      </c>
      <c r="B118" s="48">
        <v>5</v>
      </c>
      <c r="T118" s="10"/>
      <c r="U118" s="10"/>
      <c r="V118" s="10"/>
      <c r="W118" s="10"/>
      <c r="X118" s="10"/>
    </row>
    <row r="119" spans="1:24" x14ac:dyDescent="0.3">
      <c r="A119" s="6" t="s">
        <v>1217</v>
      </c>
      <c r="B119" s="48">
        <v>8</v>
      </c>
      <c r="T119" s="10"/>
      <c r="U119" s="10"/>
      <c r="V119" s="10"/>
      <c r="W119" s="10"/>
      <c r="X119" s="10"/>
    </row>
    <row r="120" spans="1:24" x14ac:dyDescent="0.3">
      <c r="A120" s="6" t="s">
        <v>1220</v>
      </c>
      <c r="B120" s="48">
        <v>2</v>
      </c>
      <c r="T120" s="10"/>
      <c r="U120" s="10"/>
      <c r="V120" s="10"/>
      <c r="W120" s="10"/>
      <c r="X120" s="10"/>
    </row>
    <row r="121" spans="1:24" x14ac:dyDescent="0.3">
      <c r="A121" s="6" t="s">
        <v>1223</v>
      </c>
      <c r="B121" s="48">
        <v>2</v>
      </c>
      <c r="T121" s="10"/>
      <c r="U121" s="10"/>
      <c r="V121" s="10"/>
      <c r="W121" s="10"/>
      <c r="X121" s="10"/>
    </row>
    <row r="122" spans="1:24" x14ac:dyDescent="0.3">
      <c r="A122" s="6" t="s">
        <v>1226</v>
      </c>
      <c r="B122" s="48">
        <v>9</v>
      </c>
      <c r="T122" s="10"/>
      <c r="U122" s="10"/>
      <c r="V122" s="10"/>
      <c r="W122" s="10"/>
      <c r="X122" s="10"/>
    </row>
    <row r="123" spans="1:24" x14ac:dyDescent="0.3">
      <c r="A123" s="6" t="s">
        <v>1229</v>
      </c>
      <c r="B123" s="48">
        <v>1</v>
      </c>
      <c r="T123" s="10"/>
      <c r="U123" s="10"/>
      <c r="V123" s="10"/>
      <c r="W123" s="10"/>
      <c r="X123" s="10"/>
    </row>
    <row r="124" spans="1:24" x14ac:dyDescent="0.3">
      <c r="A124" s="6" t="s">
        <v>1231</v>
      </c>
      <c r="B124" s="48">
        <v>3</v>
      </c>
      <c r="T124" s="10"/>
      <c r="U124" s="10"/>
      <c r="V124" s="10"/>
      <c r="W124" s="10"/>
      <c r="X124" s="10"/>
    </row>
    <row r="125" spans="1:24" x14ac:dyDescent="0.3">
      <c r="A125" s="6" t="s">
        <v>1235</v>
      </c>
      <c r="B125" s="48">
        <v>5</v>
      </c>
      <c r="T125" s="10"/>
      <c r="U125" s="10"/>
      <c r="V125" s="10"/>
      <c r="W125" s="10"/>
      <c r="X125" s="10"/>
    </row>
    <row r="126" spans="1:24" x14ac:dyDescent="0.3">
      <c r="A126" s="6" t="s">
        <v>1238</v>
      </c>
      <c r="B126" s="48">
        <v>6</v>
      </c>
      <c r="T126" s="10"/>
      <c r="U126" s="10"/>
      <c r="V126" s="10"/>
      <c r="W126" s="10"/>
      <c r="X126" s="10"/>
    </row>
    <row r="127" spans="1:24" x14ac:dyDescent="0.3">
      <c r="A127" s="6" t="s">
        <v>1242</v>
      </c>
      <c r="B127" s="48">
        <v>1</v>
      </c>
      <c r="T127" s="10"/>
      <c r="U127" s="10"/>
      <c r="V127" s="10"/>
      <c r="W127" s="10"/>
      <c r="X127" s="10"/>
    </row>
    <row r="128" spans="1:24" x14ac:dyDescent="0.3">
      <c r="A128" s="6" t="s">
        <v>1245</v>
      </c>
      <c r="B128" s="48">
        <v>3</v>
      </c>
      <c r="T128" s="10"/>
      <c r="U128" s="10"/>
      <c r="V128" s="10"/>
      <c r="W128" s="10"/>
      <c r="X128" s="10"/>
    </row>
    <row r="129" spans="1:24" x14ac:dyDescent="0.3">
      <c r="A129" s="6" t="s">
        <v>1247</v>
      </c>
      <c r="B129" s="48">
        <v>2</v>
      </c>
      <c r="T129" s="10"/>
      <c r="U129" s="10"/>
      <c r="V129" s="10"/>
      <c r="W129" s="10"/>
      <c r="X129" s="10"/>
    </row>
    <row r="130" spans="1:24" x14ac:dyDescent="0.3">
      <c r="A130" s="6" t="s">
        <v>1249</v>
      </c>
      <c r="B130" s="48">
        <v>18</v>
      </c>
      <c r="T130" s="10"/>
      <c r="U130" s="10"/>
      <c r="V130" s="10"/>
      <c r="W130" s="10"/>
      <c r="X130" s="10"/>
    </row>
    <row r="131" spans="1:24" x14ac:dyDescent="0.3">
      <c r="A131" s="6" t="s">
        <v>1251</v>
      </c>
      <c r="B131" s="48">
        <v>24</v>
      </c>
      <c r="T131" s="10"/>
      <c r="U131" s="10"/>
      <c r="V131" s="10"/>
      <c r="W131" s="10"/>
      <c r="X131" s="10"/>
    </row>
    <row r="132" spans="1:24" x14ac:dyDescent="0.3">
      <c r="A132" s="6" t="s">
        <v>1255</v>
      </c>
      <c r="B132" s="48">
        <v>1</v>
      </c>
      <c r="T132" s="10"/>
      <c r="U132" s="10"/>
      <c r="V132" s="10"/>
      <c r="W132" s="10"/>
      <c r="X132" s="10"/>
    </row>
    <row r="133" spans="1:24" x14ac:dyDescent="0.3">
      <c r="A133" s="6" t="s">
        <v>1264</v>
      </c>
      <c r="B133" s="48">
        <v>14</v>
      </c>
      <c r="T133" s="10"/>
      <c r="U133" s="10"/>
      <c r="V133" s="10"/>
      <c r="W133" s="10"/>
      <c r="X133" s="10"/>
    </row>
    <row r="134" spans="1:24" x14ac:dyDescent="0.3">
      <c r="A134" s="6" t="s">
        <v>1267</v>
      </c>
      <c r="B134" s="48">
        <v>2</v>
      </c>
      <c r="T134" s="10"/>
      <c r="U134" s="10"/>
      <c r="V134" s="10"/>
      <c r="W134" s="10"/>
      <c r="X134" s="10"/>
    </row>
    <row r="135" spans="1:24" x14ac:dyDescent="0.3">
      <c r="A135" s="6" t="s">
        <v>1270</v>
      </c>
      <c r="B135" s="48">
        <v>7</v>
      </c>
      <c r="T135" s="10"/>
      <c r="U135" s="10"/>
      <c r="V135" s="10"/>
      <c r="W135" s="10"/>
      <c r="X135" s="10"/>
    </row>
    <row r="136" spans="1:24" x14ac:dyDescent="0.3">
      <c r="A136" s="6" t="s">
        <v>1272</v>
      </c>
      <c r="B136" s="48">
        <v>4</v>
      </c>
      <c r="T136" s="10"/>
      <c r="U136" s="10"/>
      <c r="V136" s="10"/>
      <c r="W136" s="10"/>
      <c r="X136" s="10"/>
    </row>
    <row r="137" spans="1:24" x14ac:dyDescent="0.3">
      <c r="A137" s="6" t="s">
        <v>1275</v>
      </c>
      <c r="B137" s="48">
        <v>3</v>
      </c>
      <c r="T137" s="10"/>
      <c r="U137" s="10"/>
      <c r="V137" s="10"/>
      <c r="W137" s="10"/>
      <c r="X137" s="10"/>
    </row>
    <row r="138" spans="1:24" x14ac:dyDescent="0.3">
      <c r="A138" s="6" t="s">
        <v>1279</v>
      </c>
      <c r="B138" s="48">
        <v>4</v>
      </c>
      <c r="T138" s="10"/>
      <c r="U138" s="10"/>
      <c r="V138" s="10"/>
      <c r="W138" s="10"/>
      <c r="X138" s="10"/>
    </row>
    <row r="139" spans="1:24" x14ac:dyDescent="0.3">
      <c r="A139" s="6" t="s">
        <v>1283</v>
      </c>
      <c r="B139" s="48">
        <v>4</v>
      </c>
      <c r="T139" s="10"/>
      <c r="U139" s="10"/>
      <c r="V139" s="10"/>
      <c r="W139" s="10"/>
      <c r="X139" s="10"/>
    </row>
    <row r="140" spans="1:24" x14ac:dyDescent="0.3">
      <c r="A140" s="6" t="s">
        <v>1286</v>
      </c>
      <c r="B140" s="48">
        <v>2</v>
      </c>
      <c r="T140" s="10"/>
      <c r="U140" s="10"/>
      <c r="V140" s="10"/>
      <c r="W140" s="10"/>
      <c r="X140" s="10"/>
    </row>
    <row r="141" spans="1:24" x14ac:dyDescent="0.3">
      <c r="A141" s="6" t="s">
        <v>1289</v>
      </c>
      <c r="B141" s="48">
        <v>3</v>
      </c>
      <c r="T141" s="10"/>
      <c r="U141" s="10"/>
      <c r="V141" s="10"/>
      <c r="W141" s="10"/>
      <c r="X141" s="10"/>
    </row>
    <row r="142" spans="1:24" x14ac:dyDescent="0.3">
      <c r="A142" s="6" t="s">
        <v>1291</v>
      </c>
      <c r="B142" s="48">
        <v>7</v>
      </c>
      <c r="T142" s="10"/>
      <c r="U142" s="10"/>
      <c r="V142" s="10"/>
      <c r="W142" s="10"/>
      <c r="X142" s="10"/>
    </row>
    <row r="143" spans="1:24" x14ac:dyDescent="0.3">
      <c r="A143" s="6" t="s">
        <v>1293</v>
      </c>
      <c r="B143" s="48">
        <v>35</v>
      </c>
      <c r="T143" s="10"/>
      <c r="U143" s="10"/>
      <c r="V143" s="10"/>
      <c r="W143" s="10"/>
      <c r="X143" s="10"/>
    </row>
    <row r="144" spans="1:24" x14ac:dyDescent="0.3">
      <c r="A144" s="6" t="s">
        <v>1301</v>
      </c>
      <c r="B144" s="48">
        <v>1</v>
      </c>
      <c r="T144" s="10"/>
      <c r="U144" s="10"/>
      <c r="V144" s="10"/>
      <c r="W144" s="10"/>
      <c r="X144" s="10"/>
    </row>
    <row r="145" spans="1:24" x14ac:dyDescent="0.3">
      <c r="A145" s="6" t="s">
        <v>1310</v>
      </c>
      <c r="B145" s="48">
        <v>6</v>
      </c>
      <c r="T145" s="10"/>
      <c r="U145" s="10"/>
      <c r="V145" s="10"/>
      <c r="W145" s="10"/>
      <c r="X145" s="10"/>
    </row>
    <row r="146" spans="1:24" x14ac:dyDescent="0.3">
      <c r="A146" s="6" t="s">
        <v>1312</v>
      </c>
      <c r="B146" s="48">
        <v>3</v>
      </c>
      <c r="T146" s="10"/>
      <c r="U146" s="10"/>
      <c r="V146" s="10"/>
      <c r="W146" s="10"/>
      <c r="X146" s="10"/>
    </row>
    <row r="147" spans="1:24" x14ac:dyDescent="0.3">
      <c r="A147" s="6" t="s">
        <v>1314</v>
      </c>
      <c r="B147" s="48">
        <v>6</v>
      </c>
      <c r="T147" s="10"/>
      <c r="U147" s="10"/>
      <c r="V147" s="10"/>
      <c r="W147" s="10"/>
      <c r="X147" s="10"/>
    </row>
    <row r="148" spans="1:24" x14ac:dyDescent="0.3">
      <c r="A148" s="6" t="s">
        <v>1318</v>
      </c>
      <c r="B148" s="48">
        <v>16</v>
      </c>
      <c r="T148" s="10"/>
      <c r="U148" s="10"/>
      <c r="V148" s="10"/>
      <c r="W148" s="10"/>
      <c r="X148" s="10"/>
    </row>
    <row r="149" spans="1:24" x14ac:dyDescent="0.3">
      <c r="A149" s="6" t="s">
        <v>1320</v>
      </c>
      <c r="B149" s="48">
        <v>1</v>
      </c>
      <c r="T149" s="10"/>
      <c r="U149" s="10"/>
      <c r="V149" s="10"/>
      <c r="W149" s="10"/>
      <c r="X149" s="10"/>
    </row>
    <row r="150" spans="1:24" x14ac:dyDescent="0.3">
      <c r="A150" s="6" t="s">
        <v>1327</v>
      </c>
      <c r="B150" s="48">
        <v>4</v>
      </c>
      <c r="T150" s="10"/>
      <c r="U150" s="10"/>
      <c r="V150" s="10"/>
      <c r="W150" s="10"/>
      <c r="X150" s="10"/>
    </row>
    <row r="151" spans="1:24" x14ac:dyDescent="0.3">
      <c r="A151" s="6" t="s">
        <v>1329</v>
      </c>
      <c r="B151" s="48">
        <v>2</v>
      </c>
      <c r="T151" s="10"/>
      <c r="U151" s="10"/>
      <c r="V151" s="10"/>
      <c r="W151" s="10"/>
      <c r="X151" s="10"/>
    </row>
    <row r="152" spans="1:24" x14ac:dyDescent="0.3">
      <c r="A152" s="6" t="s">
        <v>1334</v>
      </c>
      <c r="B152" s="48">
        <v>3</v>
      </c>
      <c r="T152" s="10"/>
      <c r="U152" s="10"/>
      <c r="V152" s="10"/>
      <c r="W152" s="10"/>
      <c r="X152" s="10"/>
    </row>
    <row r="153" spans="1:24" x14ac:dyDescent="0.3">
      <c r="A153" s="6" t="s">
        <v>1336</v>
      </c>
      <c r="B153" s="48">
        <v>4</v>
      </c>
      <c r="T153" s="10"/>
      <c r="U153" s="10"/>
      <c r="V153" s="10"/>
      <c r="W153" s="10"/>
      <c r="X153" s="10"/>
    </row>
    <row r="154" spans="1:24" x14ac:dyDescent="0.3">
      <c r="A154" s="6" t="s">
        <v>1338</v>
      </c>
      <c r="B154" s="48">
        <v>5</v>
      </c>
      <c r="T154" s="10"/>
      <c r="U154" s="10"/>
      <c r="V154" s="10"/>
      <c r="W154" s="10"/>
      <c r="X154" s="10"/>
    </row>
    <row r="155" spans="1:24" x14ac:dyDescent="0.3">
      <c r="A155" s="6" t="s">
        <v>1341</v>
      </c>
      <c r="B155" s="48">
        <v>2</v>
      </c>
      <c r="T155" s="10"/>
      <c r="U155" s="10"/>
      <c r="V155" s="10"/>
      <c r="W155" s="10"/>
      <c r="X155" s="10"/>
    </row>
    <row r="156" spans="1:24" x14ac:dyDescent="0.3">
      <c r="A156" s="6" t="s">
        <v>1347</v>
      </c>
      <c r="B156" s="48">
        <v>3</v>
      </c>
      <c r="T156" s="10"/>
      <c r="U156" s="10"/>
      <c r="V156" s="10"/>
      <c r="W156" s="10"/>
      <c r="X156" s="10"/>
    </row>
    <row r="157" spans="1:24" x14ac:dyDescent="0.3">
      <c r="A157" s="6" t="s">
        <v>1355</v>
      </c>
      <c r="B157" s="48">
        <v>15</v>
      </c>
      <c r="T157" s="10"/>
      <c r="U157" s="10"/>
      <c r="V157" s="10"/>
      <c r="W157" s="10"/>
      <c r="X157" s="10"/>
    </row>
    <row r="158" spans="1:24" x14ac:dyDescent="0.3">
      <c r="A158" s="6" t="s">
        <v>1358</v>
      </c>
      <c r="B158" s="48">
        <v>2</v>
      </c>
      <c r="T158" s="10"/>
      <c r="U158" s="10"/>
      <c r="V158" s="10"/>
      <c r="W158" s="10"/>
      <c r="X158" s="10"/>
    </row>
    <row r="159" spans="1:24" x14ac:dyDescent="0.3">
      <c r="A159" s="6" t="s">
        <v>1363</v>
      </c>
      <c r="B159" s="48">
        <v>2</v>
      </c>
      <c r="T159" s="10"/>
      <c r="U159" s="10"/>
      <c r="V159" s="10"/>
      <c r="W159" s="10"/>
      <c r="X159" s="10"/>
    </row>
    <row r="160" spans="1:24" x14ac:dyDescent="0.3">
      <c r="A160" s="6" t="s">
        <v>1365</v>
      </c>
      <c r="B160" s="48">
        <v>2</v>
      </c>
      <c r="T160" s="10"/>
      <c r="U160" s="10"/>
      <c r="V160" s="10"/>
      <c r="W160" s="10"/>
      <c r="X160" s="10"/>
    </row>
    <row r="161" spans="1:24" x14ac:dyDescent="0.3">
      <c r="A161" s="6" t="s">
        <v>1367</v>
      </c>
      <c r="B161" s="48">
        <v>2</v>
      </c>
      <c r="T161" s="10"/>
      <c r="U161" s="10"/>
      <c r="V161" s="10"/>
      <c r="W161" s="10"/>
      <c r="X161" s="10"/>
    </row>
    <row r="162" spans="1:24" x14ac:dyDescent="0.3">
      <c r="A162" s="6" t="s">
        <v>1369</v>
      </c>
      <c r="B162" s="48">
        <v>1</v>
      </c>
      <c r="T162" s="10"/>
      <c r="U162" s="10"/>
      <c r="V162" s="10"/>
      <c r="W162" s="10"/>
      <c r="X162" s="10"/>
    </row>
    <row r="163" spans="1:24" x14ac:dyDescent="0.3">
      <c r="A163" s="6" t="s">
        <v>1371</v>
      </c>
      <c r="B163" s="48">
        <v>2</v>
      </c>
      <c r="T163" s="10"/>
      <c r="U163" s="10"/>
      <c r="V163" s="10"/>
      <c r="W163" s="10"/>
      <c r="X163" s="10"/>
    </row>
    <row r="164" spans="1:24" x14ac:dyDescent="0.3">
      <c r="A164" s="6" t="s">
        <v>1374</v>
      </c>
      <c r="B164" s="48">
        <v>2</v>
      </c>
      <c r="T164" s="10"/>
      <c r="U164" s="10"/>
      <c r="V164" s="10"/>
      <c r="W164" s="10"/>
      <c r="X164" s="10"/>
    </row>
    <row r="165" spans="1:24" x14ac:dyDescent="0.3">
      <c r="A165" s="6" t="s">
        <v>1376</v>
      </c>
      <c r="B165" s="48">
        <v>2</v>
      </c>
      <c r="T165" s="10"/>
      <c r="U165" s="10"/>
      <c r="V165" s="10"/>
      <c r="W165" s="10"/>
      <c r="X165" s="10"/>
    </row>
    <row r="166" spans="1:24" x14ac:dyDescent="0.3">
      <c r="A166" s="6" t="s">
        <v>1378</v>
      </c>
      <c r="B166" s="48">
        <v>1</v>
      </c>
      <c r="T166" s="10"/>
      <c r="U166" s="10"/>
      <c r="V166" s="10"/>
      <c r="W166" s="10"/>
      <c r="X166" s="10"/>
    </row>
    <row r="167" spans="1:24" x14ac:dyDescent="0.3">
      <c r="A167" s="6" t="s">
        <v>1380</v>
      </c>
      <c r="B167" s="48">
        <v>1</v>
      </c>
      <c r="T167" s="10"/>
      <c r="U167" s="10"/>
      <c r="V167" s="10"/>
      <c r="W167" s="10"/>
      <c r="X167" s="10"/>
    </row>
    <row r="168" spans="1:24" x14ac:dyDescent="0.3">
      <c r="A168" s="6" t="s">
        <v>1382</v>
      </c>
      <c r="B168" s="48">
        <v>2</v>
      </c>
      <c r="T168" s="10"/>
      <c r="U168" s="10"/>
      <c r="V168" s="10"/>
      <c r="W168" s="10"/>
      <c r="X168" s="10"/>
    </row>
    <row r="169" spans="1:24" x14ac:dyDescent="0.3">
      <c r="A169" s="6" t="s">
        <v>1384</v>
      </c>
      <c r="B169" s="48">
        <v>2</v>
      </c>
      <c r="T169" s="10"/>
      <c r="U169" s="10"/>
      <c r="V169" s="10"/>
      <c r="W169" s="10"/>
      <c r="X169" s="10"/>
    </row>
    <row r="170" spans="1:24" x14ac:dyDescent="0.3">
      <c r="A170" s="6" t="s">
        <v>1386</v>
      </c>
      <c r="B170" s="48">
        <v>2</v>
      </c>
      <c r="T170" s="10"/>
      <c r="U170" s="10"/>
      <c r="V170" s="10"/>
      <c r="W170" s="10"/>
      <c r="X170" s="10"/>
    </row>
    <row r="171" spans="1:24" x14ac:dyDescent="0.3">
      <c r="A171" s="6" t="s">
        <v>1388</v>
      </c>
      <c r="B171" s="48">
        <v>2</v>
      </c>
      <c r="T171" s="10"/>
      <c r="U171" s="10"/>
      <c r="V171" s="10"/>
      <c r="W171" s="10"/>
      <c r="X171" s="10"/>
    </row>
    <row r="172" spans="1:24" x14ac:dyDescent="0.3">
      <c r="A172" s="6" t="s">
        <v>1390</v>
      </c>
      <c r="B172" s="48">
        <v>2</v>
      </c>
      <c r="T172" s="10"/>
      <c r="U172" s="10"/>
      <c r="V172" s="10"/>
      <c r="W172" s="10"/>
      <c r="X172" s="10"/>
    </row>
    <row r="173" spans="1:24" x14ac:dyDescent="0.3">
      <c r="A173" s="6" t="s">
        <v>1392</v>
      </c>
      <c r="B173" s="48">
        <v>5</v>
      </c>
      <c r="T173" s="10"/>
      <c r="U173" s="10"/>
      <c r="V173" s="10"/>
      <c r="W173" s="10"/>
      <c r="X173" s="10"/>
    </row>
    <row r="174" spans="1:24" x14ac:dyDescent="0.3">
      <c r="A174" s="6" t="s">
        <v>1396</v>
      </c>
      <c r="B174" s="48">
        <v>1</v>
      </c>
      <c r="T174" s="10"/>
      <c r="U174" s="10"/>
      <c r="V174" s="10"/>
      <c r="W174" s="10"/>
      <c r="X174" s="10"/>
    </row>
    <row r="175" spans="1:24" x14ac:dyDescent="0.3">
      <c r="A175" s="6" t="s">
        <v>1398</v>
      </c>
      <c r="B175" s="48">
        <v>1</v>
      </c>
      <c r="T175" s="10"/>
      <c r="U175" s="10"/>
      <c r="V175" s="10"/>
      <c r="W175" s="10"/>
      <c r="X175" s="10"/>
    </row>
    <row r="176" spans="1:24" x14ac:dyDescent="0.3">
      <c r="A176" s="6" t="s">
        <v>1400</v>
      </c>
      <c r="B176" s="48">
        <v>2</v>
      </c>
      <c r="T176" s="10"/>
      <c r="U176" s="10"/>
      <c r="V176" s="10"/>
      <c r="W176" s="10"/>
      <c r="X176" s="10"/>
    </row>
    <row r="177" spans="1:24" x14ac:dyDescent="0.3">
      <c r="A177" s="6" t="s">
        <v>1403</v>
      </c>
      <c r="B177" s="48">
        <v>1</v>
      </c>
      <c r="T177" s="10"/>
      <c r="U177" s="10"/>
      <c r="V177" s="10"/>
      <c r="W177" s="10"/>
      <c r="X177" s="10"/>
    </row>
    <row r="178" spans="1:24" x14ac:dyDescent="0.3">
      <c r="A178" s="6" t="s">
        <v>1405</v>
      </c>
      <c r="B178" s="48">
        <v>1</v>
      </c>
      <c r="T178" s="10"/>
      <c r="U178" s="10"/>
      <c r="V178" s="10"/>
      <c r="W178" s="10"/>
      <c r="X178" s="10"/>
    </row>
    <row r="179" spans="1:24" x14ac:dyDescent="0.3">
      <c r="A179" s="6" t="s">
        <v>1407</v>
      </c>
      <c r="B179" s="48">
        <v>1</v>
      </c>
      <c r="T179" s="10"/>
      <c r="U179" s="10"/>
      <c r="V179" s="10"/>
      <c r="W179" s="10"/>
      <c r="X179" s="10"/>
    </row>
    <row r="180" spans="1:24" x14ac:dyDescent="0.3">
      <c r="A180" s="6" t="s">
        <v>1409</v>
      </c>
      <c r="B180" s="48">
        <v>1</v>
      </c>
      <c r="I180"/>
      <c r="J180"/>
      <c r="K180"/>
      <c r="L180"/>
      <c r="M180"/>
      <c r="N180"/>
      <c r="O180"/>
      <c r="P180"/>
      <c r="Q180"/>
      <c r="R180"/>
      <c r="S180"/>
    </row>
    <row r="181" spans="1:24" x14ac:dyDescent="0.3">
      <c r="A181" s="6" t="s">
        <v>1411</v>
      </c>
      <c r="B181" s="48">
        <v>1</v>
      </c>
      <c r="I181"/>
      <c r="J181"/>
      <c r="K181"/>
      <c r="L181"/>
      <c r="M181"/>
      <c r="N181"/>
      <c r="O181"/>
      <c r="P181"/>
      <c r="Q181"/>
      <c r="R181"/>
      <c r="S181"/>
    </row>
    <row r="182" spans="1:24" x14ac:dyDescent="0.3">
      <c r="A182" s="6" t="s">
        <v>1413</v>
      </c>
      <c r="B182" s="48">
        <v>1</v>
      </c>
      <c r="I182"/>
      <c r="J182"/>
      <c r="K182"/>
      <c r="L182"/>
      <c r="M182"/>
      <c r="N182"/>
      <c r="O182"/>
      <c r="P182"/>
      <c r="Q182"/>
      <c r="R182"/>
      <c r="S182"/>
    </row>
    <row r="183" spans="1:24" x14ac:dyDescent="0.3">
      <c r="A183" s="6" t="s">
        <v>1415</v>
      </c>
      <c r="B183" s="48">
        <v>1</v>
      </c>
      <c r="I183"/>
      <c r="J183"/>
      <c r="K183"/>
      <c r="L183"/>
      <c r="M183"/>
      <c r="N183"/>
      <c r="O183"/>
      <c r="P183"/>
      <c r="Q183"/>
      <c r="R183"/>
      <c r="S183"/>
    </row>
    <row r="184" spans="1:24" x14ac:dyDescent="0.3">
      <c r="A184" s="6" t="s">
        <v>1417</v>
      </c>
      <c r="B184" s="48">
        <v>1</v>
      </c>
      <c r="I184"/>
      <c r="J184"/>
      <c r="K184"/>
      <c r="L184"/>
      <c r="M184"/>
      <c r="N184"/>
      <c r="O184"/>
      <c r="P184"/>
      <c r="Q184"/>
      <c r="R184"/>
      <c r="S184"/>
    </row>
    <row r="185" spans="1:24" x14ac:dyDescent="0.3">
      <c r="A185" s="6" t="s">
        <v>1419</v>
      </c>
      <c r="B185" s="48">
        <v>1</v>
      </c>
      <c r="I185"/>
      <c r="J185"/>
      <c r="K185"/>
      <c r="L185"/>
      <c r="M185"/>
      <c r="N185"/>
      <c r="O185"/>
      <c r="P185"/>
      <c r="Q185"/>
      <c r="R185"/>
      <c r="S185"/>
    </row>
    <row r="186" spans="1:24" x14ac:dyDescent="0.3">
      <c r="A186" s="6" t="s">
        <v>1421</v>
      </c>
      <c r="B186" s="48">
        <v>2</v>
      </c>
      <c r="I186"/>
      <c r="J186"/>
      <c r="K186"/>
      <c r="L186"/>
      <c r="M186"/>
      <c r="N186"/>
      <c r="O186"/>
      <c r="P186"/>
      <c r="Q186"/>
      <c r="R186"/>
      <c r="S186"/>
    </row>
    <row r="187" spans="1:24" x14ac:dyDescent="0.3">
      <c r="A187" s="6" t="s">
        <v>1425</v>
      </c>
      <c r="B187" s="48">
        <v>1</v>
      </c>
      <c r="I187"/>
      <c r="J187"/>
      <c r="K187"/>
      <c r="L187"/>
      <c r="M187"/>
      <c r="N187"/>
      <c r="O187"/>
      <c r="P187"/>
      <c r="Q187"/>
      <c r="R187"/>
      <c r="S187"/>
    </row>
    <row r="188" spans="1:24" x14ac:dyDescent="0.3">
      <c r="A188" s="6" t="s">
        <v>1428</v>
      </c>
      <c r="B188" s="48">
        <v>1</v>
      </c>
      <c r="I188"/>
      <c r="J188"/>
      <c r="K188"/>
      <c r="L188"/>
      <c r="M188"/>
      <c r="N188"/>
      <c r="O188"/>
      <c r="P188"/>
      <c r="Q188"/>
      <c r="R188"/>
      <c r="S188"/>
    </row>
    <row r="189" spans="1:24" x14ac:dyDescent="0.3">
      <c r="A189" s="6" t="s">
        <v>1430</v>
      </c>
      <c r="B189" s="48">
        <v>1</v>
      </c>
      <c r="I189"/>
      <c r="J189"/>
      <c r="K189"/>
      <c r="L189"/>
      <c r="M189"/>
      <c r="N189"/>
      <c r="O189"/>
      <c r="P189"/>
      <c r="Q189"/>
      <c r="R189"/>
      <c r="S189"/>
    </row>
    <row r="190" spans="1:24" x14ac:dyDescent="0.3">
      <c r="A190" s="6" t="s">
        <v>1432</v>
      </c>
      <c r="B190" s="48">
        <v>1</v>
      </c>
      <c r="I190"/>
      <c r="J190"/>
      <c r="K190"/>
      <c r="L190"/>
      <c r="M190"/>
      <c r="N190"/>
      <c r="O190"/>
      <c r="P190"/>
      <c r="Q190"/>
      <c r="R190"/>
      <c r="S190"/>
    </row>
    <row r="191" spans="1:24" x14ac:dyDescent="0.3">
      <c r="A191" s="6" t="s">
        <v>1434</v>
      </c>
      <c r="B191" s="48">
        <v>1</v>
      </c>
      <c r="I191"/>
      <c r="J191"/>
      <c r="K191"/>
      <c r="L191"/>
      <c r="M191"/>
      <c r="N191"/>
      <c r="O191"/>
      <c r="P191"/>
      <c r="Q191"/>
      <c r="R191"/>
      <c r="S191"/>
    </row>
    <row r="192" spans="1:24" x14ac:dyDescent="0.3">
      <c r="A192" s="6" t="s">
        <v>1437</v>
      </c>
      <c r="B192" s="48">
        <v>1</v>
      </c>
      <c r="I192"/>
      <c r="J192"/>
      <c r="K192"/>
      <c r="L192"/>
      <c r="M192"/>
      <c r="N192"/>
      <c r="O192"/>
      <c r="P192"/>
      <c r="Q192"/>
      <c r="R192"/>
      <c r="S192"/>
    </row>
    <row r="193" spans="1:8" customFormat="1" x14ac:dyDescent="0.3">
      <c r="A193" s="6" t="s">
        <v>1440</v>
      </c>
      <c r="B193" s="48">
        <v>1</v>
      </c>
      <c r="C193" s="10"/>
      <c r="D193" s="10"/>
      <c r="E193" s="10"/>
      <c r="F193" s="10"/>
      <c r="G193" s="10"/>
      <c r="H193" s="10"/>
    </row>
    <row r="194" spans="1:8" customFormat="1" x14ac:dyDescent="0.3">
      <c r="A194" s="6" t="s">
        <v>1442</v>
      </c>
      <c r="B194" s="48">
        <v>1</v>
      </c>
      <c r="C194" s="10"/>
      <c r="D194" s="10"/>
      <c r="E194" s="10"/>
      <c r="F194" s="10"/>
      <c r="G194" s="10"/>
      <c r="H194" s="10"/>
    </row>
    <row r="195" spans="1:8" customFormat="1" x14ac:dyDescent="0.3">
      <c r="A195" s="6" t="s">
        <v>1445</v>
      </c>
      <c r="B195" s="48">
        <v>1</v>
      </c>
      <c r="C195" s="10"/>
      <c r="D195" s="10"/>
      <c r="E195" s="10"/>
      <c r="F195" s="10"/>
      <c r="G195" s="10"/>
      <c r="H195" s="10"/>
    </row>
    <row r="196" spans="1:8" customFormat="1" x14ac:dyDescent="0.3">
      <c r="A196" s="6" t="s">
        <v>1447</v>
      </c>
      <c r="B196" s="48">
        <v>1</v>
      </c>
      <c r="C196" s="10"/>
      <c r="D196" s="10"/>
      <c r="E196" s="10"/>
      <c r="F196" s="10"/>
      <c r="G196" s="10"/>
      <c r="H196" s="10"/>
    </row>
    <row r="197" spans="1:8" customFormat="1" x14ac:dyDescent="0.3">
      <c r="A197" s="6" t="s">
        <v>1449</v>
      </c>
      <c r="B197" s="48">
        <v>1</v>
      </c>
      <c r="C197" s="10"/>
      <c r="D197" s="10"/>
      <c r="E197" s="10"/>
      <c r="F197" s="10"/>
      <c r="G197" s="10"/>
      <c r="H197" s="10"/>
    </row>
    <row r="198" spans="1:8" customFormat="1" x14ac:dyDescent="0.3">
      <c r="A198" s="6" t="s">
        <v>1452</v>
      </c>
      <c r="B198" s="48">
        <v>1</v>
      </c>
      <c r="C198" s="10"/>
      <c r="D198" s="10"/>
      <c r="E198" s="10"/>
      <c r="F198" s="10"/>
      <c r="G198" s="10"/>
      <c r="H198" s="10"/>
    </row>
    <row r="199" spans="1:8" customFormat="1" x14ac:dyDescent="0.3">
      <c r="A199" s="6" t="s">
        <v>1455</v>
      </c>
      <c r="B199" s="48">
        <v>1</v>
      </c>
      <c r="C199" s="10"/>
      <c r="D199" s="10"/>
      <c r="E199" s="10"/>
      <c r="F199" s="10"/>
      <c r="G199" s="10"/>
      <c r="H199" s="10"/>
    </row>
    <row r="200" spans="1:8" customFormat="1" x14ac:dyDescent="0.3">
      <c r="A200" s="6" t="s">
        <v>1458</v>
      </c>
      <c r="B200" s="48">
        <v>1</v>
      </c>
      <c r="C200" s="10"/>
      <c r="D200" s="10"/>
      <c r="E200" s="10"/>
      <c r="F200" s="10"/>
      <c r="G200" s="10"/>
      <c r="H200" s="10"/>
    </row>
    <row r="201" spans="1:8" customFormat="1" x14ac:dyDescent="0.3">
      <c r="A201" s="6" t="s">
        <v>1460</v>
      </c>
      <c r="B201" s="48">
        <v>1</v>
      </c>
      <c r="C201" s="10"/>
      <c r="D201" s="10"/>
      <c r="E201" s="10"/>
      <c r="F201" s="10"/>
      <c r="G201" s="10"/>
      <c r="H201" s="10"/>
    </row>
    <row r="202" spans="1:8" customFormat="1" x14ac:dyDescent="0.3">
      <c r="A202" s="6" t="s">
        <v>1462</v>
      </c>
      <c r="B202" s="48">
        <v>1</v>
      </c>
      <c r="C202" s="10"/>
      <c r="D202" s="10"/>
      <c r="E202" s="10"/>
      <c r="F202" s="10"/>
      <c r="G202" s="10"/>
      <c r="H202" s="10"/>
    </row>
    <row r="203" spans="1:8" customFormat="1" x14ac:dyDescent="0.3">
      <c r="A203" s="6" t="s">
        <v>1464</v>
      </c>
      <c r="B203" s="48">
        <v>4</v>
      </c>
      <c r="C203" s="10"/>
      <c r="D203" s="10"/>
      <c r="E203" s="10"/>
      <c r="F203" s="10"/>
      <c r="G203" s="10"/>
      <c r="H203" s="10"/>
    </row>
    <row r="204" spans="1:8" customFormat="1" x14ac:dyDescent="0.3">
      <c r="A204" s="6" t="s">
        <v>1467</v>
      </c>
      <c r="B204" s="48">
        <v>3</v>
      </c>
      <c r="C204" s="10"/>
      <c r="D204" s="10"/>
      <c r="E204" s="10"/>
      <c r="F204" s="10"/>
      <c r="G204" s="10"/>
      <c r="H204" s="10"/>
    </row>
    <row r="205" spans="1:8" customFormat="1" x14ac:dyDescent="0.3">
      <c r="A205" s="6" t="s">
        <v>1469</v>
      </c>
      <c r="B205" s="48">
        <v>4</v>
      </c>
      <c r="C205" s="10"/>
      <c r="D205" s="10"/>
      <c r="E205" s="10"/>
      <c r="F205" s="10"/>
      <c r="G205" s="10"/>
      <c r="H205" s="10"/>
    </row>
    <row r="206" spans="1:8" customFormat="1" x14ac:dyDescent="0.3">
      <c r="A206" s="6" t="s">
        <v>1472</v>
      </c>
      <c r="B206" s="48">
        <v>3</v>
      </c>
      <c r="C206" s="10"/>
      <c r="D206" s="10"/>
      <c r="E206" s="10"/>
      <c r="F206" s="10"/>
      <c r="G206" s="10"/>
      <c r="H206" s="10"/>
    </row>
    <row r="207" spans="1:8" customFormat="1" x14ac:dyDescent="0.3">
      <c r="A207" s="6" t="s">
        <v>1474</v>
      </c>
      <c r="B207" s="48">
        <v>3</v>
      </c>
      <c r="C207" s="10"/>
      <c r="D207" s="10"/>
      <c r="E207" s="10"/>
      <c r="F207" s="10"/>
      <c r="G207" s="10"/>
      <c r="H207" s="10"/>
    </row>
    <row r="208" spans="1:8" customFormat="1" x14ac:dyDescent="0.3">
      <c r="A208" s="6" t="s">
        <v>1476</v>
      </c>
      <c r="B208" s="48">
        <v>4</v>
      </c>
      <c r="C208" s="10"/>
      <c r="D208" s="10"/>
      <c r="E208" s="10"/>
      <c r="F208" s="10"/>
      <c r="G208" s="10"/>
      <c r="H208" s="10"/>
    </row>
    <row r="209" spans="1:8" customFormat="1" x14ac:dyDescent="0.3">
      <c r="A209" s="6" t="s">
        <v>1479</v>
      </c>
      <c r="B209" s="48">
        <v>2</v>
      </c>
      <c r="C209" s="10"/>
      <c r="D209" s="10"/>
      <c r="E209" s="10"/>
      <c r="F209" s="10"/>
      <c r="G209" s="10"/>
      <c r="H209" s="10"/>
    </row>
    <row r="210" spans="1:8" customFormat="1" x14ac:dyDescent="0.3">
      <c r="A210" s="6" t="s">
        <v>1481</v>
      </c>
      <c r="B210" s="48">
        <v>2</v>
      </c>
      <c r="C210" s="10"/>
      <c r="D210" s="10"/>
      <c r="E210" s="10"/>
      <c r="F210" s="10"/>
      <c r="G210" s="10"/>
      <c r="H210" s="10"/>
    </row>
    <row r="211" spans="1:8" customFormat="1" x14ac:dyDescent="0.3">
      <c r="A211" s="6" t="s">
        <v>1484</v>
      </c>
      <c r="B211" s="48">
        <v>1</v>
      </c>
      <c r="C211" s="10"/>
      <c r="D211" s="10"/>
      <c r="E211" s="10"/>
      <c r="F211" s="10"/>
      <c r="G211" s="10"/>
      <c r="H211" s="10"/>
    </row>
    <row r="212" spans="1:8" customFormat="1" x14ac:dyDescent="0.3">
      <c r="A212" s="6" t="s">
        <v>1487</v>
      </c>
      <c r="B212" s="48">
        <v>3</v>
      </c>
      <c r="C212" s="10"/>
      <c r="D212" s="10"/>
      <c r="E212" s="10"/>
      <c r="F212" s="10"/>
      <c r="G212" s="10"/>
      <c r="H212" s="10"/>
    </row>
    <row r="213" spans="1:8" customFormat="1" x14ac:dyDescent="0.3">
      <c r="A213" s="6" t="s">
        <v>1490</v>
      </c>
      <c r="B213" s="48">
        <v>2</v>
      </c>
      <c r="C213" s="10"/>
      <c r="D213" s="10"/>
      <c r="E213" s="10"/>
      <c r="F213" s="10"/>
      <c r="G213" s="10"/>
      <c r="H213" s="10"/>
    </row>
    <row r="214" spans="1:8" customFormat="1" x14ac:dyDescent="0.3">
      <c r="A214" s="6" t="s">
        <v>1496</v>
      </c>
      <c r="B214" s="48">
        <v>2</v>
      </c>
      <c r="C214" s="10"/>
      <c r="D214" s="10"/>
      <c r="E214" s="10"/>
      <c r="F214" s="10"/>
      <c r="G214" s="10"/>
      <c r="H214" s="10"/>
    </row>
    <row r="215" spans="1:8" customFormat="1" x14ac:dyDescent="0.3">
      <c r="A215" s="6" t="s">
        <v>1522</v>
      </c>
      <c r="B215" s="48">
        <v>2</v>
      </c>
      <c r="C215" s="10"/>
      <c r="D215" s="10"/>
      <c r="E215" s="10"/>
      <c r="F215" s="10"/>
      <c r="G215" s="10"/>
      <c r="H215" s="10"/>
    </row>
    <row r="216" spans="1:8" customFormat="1" x14ac:dyDescent="0.3">
      <c r="A216" s="6" t="s">
        <v>1525</v>
      </c>
      <c r="B216" s="48">
        <v>1</v>
      </c>
      <c r="C216" s="10"/>
      <c r="D216" s="10"/>
      <c r="E216" s="10"/>
      <c r="F216" s="10"/>
      <c r="G216" s="10"/>
      <c r="H216" s="10"/>
    </row>
    <row r="217" spans="1:8" customFormat="1" x14ac:dyDescent="0.3">
      <c r="A217" s="6" t="s">
        <v>1527</v>
      </c>
      <c r="B217" s="48">
        <v>3</v>
      </c>
      <c r="C217" s="10"/>
      <c r="D217" s="10"/>
      <c r="E217" s="10"/>
      <c r="F217" s="10"/>
      <c r="G217" s="10"/>
      <c r="H217" s="10"/>
    </row>
    <row r="218" spans="1:8" customFormat="1" x14ac:dyDescent="0.3">
      <c r="A218" s="6" t="s">
        <v>1543</v>
      </c>
      <c r="B218" s="48">
        <v>3</v>
      </c>
      <c r="C218" s="10"/>
      <c r="D218" s="10"/>
      <c r="E218" s="10"/>
      <c r="F218" s="10"/>
      <c r="G218" s="10"/>
      <c r="H218" s="10"/>
    </row>
    <row r="219" spans="1:8" customFormat="1" x14ac:dyDescent="0.3">
      <c r="A219" s="6" t="s">
        <v>1557</v>
      </c>
      <c r="B219" s="48">
        <v>2</v>
      </c>
      <c r="C219" s="10"/>
      <c r="D219" s="10"/>
      <c r="E219" s="10"/>
      <c r="F219" s="10"/>
      <c r="G219" s="10"/>
      <c r="H219" s="10"/>
    </row>
    <row r="220" spans="1:8" customFormat="1" x14ac:dyDescent="0.3">
      <c r="A220" s="6" t="s">
        <v>1560</v>
      </c>
      <c r="B220" s="48">
        <v>1</v>
      </c>
      <c r="C220" s="10"/>
      <c r="D220" s="10"/>
      <c r="E220" s="10"/>
      <c r="F220" s="10"/>
      <c r="G220" s="10"/>
      <c r="H220" s="10"/>
    </row>
    <row r="221" spans="1:8" customFormat="1" x14ac:dyDescent="0.3">
      <c r="A221" s="6" t="s">
        <v>1567</v>
      </c>
      <c r="B221" s="48">
        <v>1</v>
      </c>
      <c r="C221" s="10"/>
      <c r="D221" s="10"/>
      <c r="E221" s="10"/>
      <c r="F221" s="10"/>
      <c r="G221" s="10"/>
      <c r="H221" s="10"/>
    </row>
    <row r="222" spans="1:8" customFormat="1" x14ac:dyDescent="0.3">
      <c r="A222" s="6" t="s">
        <v>1569</v>
      </c>
      <c r="B222" s="48">
        <v>1</v>
      </c>
      <c r="C222" s="10"/>
      <c r="D222" s="10"/>
      <c r="E222" s="10"/>
      <c r="F222" s="10"/>
      <c r="G222" s="10"/>
      <c r="H222" s="10"/>
    </row>
    <row r="223" spans="1:8" customFormat="1" x14ac:dyDescent="0.3">
      <c r="A223" s="6" t="s">
        <v>1572</v>
      </c>
      <c r="B223" s="48">
        <v>2</v>
      </c>
      <c r="C223" s="10"/>
      <c r="D223" s="10"/>
      <c r="E223" s="10"/>
      <c r="F223" s="10"/>
      <c r="G223" s="10"/>
      <c r="H223" s="10"/>
    </row>
    <row r="224" spans="1:8" customFormat="1" x14ac:dyDescent="0.3">
      <c r="A224" s="6" t="s">
        <v>1574</v>
      </c>
      <c r="B224" s="48">
        <v>10</v>
      </c>
      <c r="C224" s="10"/>
      <c r="D224" s="10"/>
      <c r="E224" s="10"/>
      <c r="F224" s="10"/>
      <c r="G224" s="10"/>
      <c r="H224" s="10"/>
    </row>
    <row r="225" spans="1:8" customFormat="1" x14ac:dyDescent="0.3">
      <c r="A225" s="6" t="s">
        <v>1580</v>
      </c>
      <c r="B225" s="48">
        <v>1</v>
      </c>
      <c r="C225" s="10"/>
      <c r="D225" s="10"/>
      <c r="E225" s="10"/>
      <c r="F225" s="10"/>
      <c r="G225" s="10"/>
      <c r="H225" s="10"/>
    </row>
    <row r="226" spans="1:8" customFormat="1" x14ac:dyDescent="0.3">
      <c r="A226" s="6" t="s">
        <v>1583</v>
      </c>
      <c r="B226" s="48">
        <v>2</v>
      </c>
      <c r="C226" s="10"/>
      <c r="D226" s="10"/>
      <c r="E226" s="10"/>
      <c r="F226" s="10"/>
      <c r="G226" s="10"/>
      <c r="H226" s="10"/>
    </row>
    <row r="227" spans="1:8" customFormat="1" x14ac:dyDescent="0.3">
      <c r="A227" s="6" t="s">
        <v>1585</v>
      </c>
      <c r="B227" s="48">
        <v>2</v>
      </c>
      <c r="C227" s="10"/>
      <c r="D227" s="10"/>
      <c r="E227" s="10"/>
      <c r="F227" s="10"/>
      <c r="G227" s="10"/>
      <c r="H227" s="10"/>
    </row>
    <row r="228" spans="1:8" customFormat="1" x14ac:dyDescent="0.3">
      <c r="A228" s="6" t="s">
        <v>1588</v>
      </c>
      <c r="B228" s="48">
        <v>2</v>
      </c>
      <c r="C228" s="10"/>
      <c r="D228" s="10"/>
      <c r="E228" s="10"/>
      <c r="F228" s="10"/>
      <c r="G228" s="10"/>
      <c r="H228" s="10"/>
    </row>
    <row r="229" spans="1:8" customFormat="1" x14ac:dyDescent="0.3">
      <c r="A229" s="6" t="s">
        <v>1604</v>
      </c>
      <c r="B229" s="48">
        <v>3</v>
      </c>
      <c r="C229" s="10"/>
      <c r="D229" s="10"/>
      <c r="E229" s="10"/>
      <c r="F229" s="10"/>
      <c r="G229" s="10"/>
      <c r="H229" s="10"/>
    </row>
    <row r="230" spans="1:8" customFormat="1" x14ac:dyDescent="0.3">
      <c r="A230" s="6" t="s">
        <v>1609</v>
      </c>
      <c r="B230" s="48">
        <v>3</v>
      </c>
      <c r="C230" s="10"/>
      <c r="D230" s="10"/>
      <c r="E230" s="10"/>
      <c r="F230" s="10"/>
      <c r="G230" s="10"/>
      <c r="H230" s="10"/>
    </row>
    <row r="231" spans="1:8" customFormat="1" x14ac:dyDescent="0.3">
      <c r="A231" s="6" t="s">
        <v>1619</v>
      </c>
      <c r="B231" s="48">
        <v>1</v>
      </c>
      <c r="C231" s="10"/>
      <c r="D231" s="10"/>
      <c r="E231" s="10"/>
      <c r="F231" s="10"/>
      <c r="G231" s="10"/>
      <c r="H231" s="10"/>
    </row>
    <row r="232" spans="1:8" customFormat="1" x14ac:dyDescent="0.3">
      <c r="A232" s="6" t="s">
        <v>1621</v>
      </c>
      <c r="B232" s="48">
        <v>1</v>
      </c>
      <c r="C232" s="10"/>
      <c r="D232" s="10"/>
      <c r="E232" s="10"/>
      <c r="F232" s="10"/>
      <c r="G232" s="10"/>
      <c r="H232" s="10"/>
    </row>
    <row r="233" spans="1:8" customFormat="1" x14ac:dyDescent="0.3">
      <c r="A233" s="6" t="s">
        <v>1624</v>
      </c>
      <c r="B233" s="48">
        <v>1</v>
      </c>
      <c r="C233" s="10"/>
      <c r="D233" s="10"/>
      <c r="E233" s="10"/>
      <c r="F233" s="10"/>
      <c r="G233" s="10"/>
      <c r="H233" s="10"/>
    </row>
    <row r="234" spans="1:8" customFormat="1" x14ac:dyDescent="0.3">
      <c r="A234" s="6" t="s">
        <v>1626</v>
      </c>
      <c r="B234" s="48">
        <v>1</v>
      </c>
      <c r="C234" s="10"/>
      <c r="D234" s="10"/>
      <c r="E234" s="10"/>
      <c r="F234" s="10"/>
      <c r="G234" s="10"/>
      <c r="H234" s="10"/>
    </row>
    <row r="235" spans="1:8" customFormat="1" x14ac:dyDescent="0.3">
      <c r="A235" s="6" t="s">
        <v>1628</v>
      </c>
      <c r="B235" s="48">
        <v>1</v>
      </c>
      <c r="C235" s="10"/>
      <c r="D235" s="10"/>
      <c r="E235" s="10"/>
      <c r="F235" s="10"/>
      <c r="G235" s="10"/>
      <c r="H235" s="10"/>
    </row>
    <row r="236" spans="1:8" customFormat="1" x14ac:dyDescent="0.3">
      <c r="A236" s="6" t="s">
        <v>1630</v>
      </c>
      <c r="B236" s="48">
        <v>2</v>
      </c>
      <c r="C236" s="10"/>
      <c r="D236" s="10"/>
      <c r="E236" s="10"/>
      <c r="F236" s="10"/>
      <c r="G236" s="10"/>
      <c r="H236" s="10"/>
    </row>
    <row r="237" spans="1:8" customFormat="1" x14ac:dyDescent="0.3">
      <c r="A237" s="6" t="s">
        <v>1632</v>
      </c>
      <c r="B237" s="48">
        <v>1</v>
      </c>
      <c r="C237" s="10"/>
      <c r="D237" s="10"/>
      <c r="E237" s="10"/>
      <c r="F237" s="10"/>
      <c r="G237" s="10"/>
      <c r="H237" s="10"/>
    </row>
    <row r="238" spans="1:8" customFormat="1" x14ac:dyDescent="0.3">
      <c r="A238" s="6" t="s">
        <v>1635</v>
      </c>
      <c r="B238" s="48">
        <v>2</v>
      </c>
      <c r="C238" s="10"/>
      <c r="D238" s="10"/>
      <c r="E238" s="10"/>
      <c r="F238" s="10"/>
      <c r="G238" s="10"/>
      <c r="H238" s="10"/>
    </row>
    <row r="239" spans="1:8" customFormat="1" x14ac:dyDescent="0.3">
      <c r="A239" s="6" t="s">
        <v>1643</v>
      </c>
      <c r="B239" s="48">
        <v>1</v>
      </c>
      <c r="C239" s="10"/>
      <c r="D239" s="10"/>
      <c r="E239" s="10"/>
      <c r="F239" s="10"/>
      <c r="G239" s="10"/>
      <c r="H239" s="10"/>
    </row>
    <row r="240" spans="1:8" customFormat="1" x14ac:dyDescent="0.3">
      <c r="A240" s="6" t="s">
        <v>1648</v>
      </c>
      <c r="B240" s="48">
        <v>1</v>
      </c>
      <c r="C240" s="10"/>
      <c r="D240" s="10"/>
      <c r="E240" s="10"/>
      <c r="F240" s="10"/>
      <c r="G240" s="10"/>
      <c r="H240" s="10"/>
    </row>
    <row r="241" spans="1:8" customFormat="1" x14ac:dyDescent="0.3">
      <c r="A241" s="6" t="s">
        <v>1653</v>
      </c>
      <c r="B241" s="48">
        <v>1</v>
      </c>
      <c r="C241" s="10"/>
      <c r="D241" s="10"/>
      <c r="E241" s="10"/>
      <c r="F241" s="10"/>
      <c r="G241" s="10"/>
      <c r="H241" s="10"/>
    </row>
    <row r="242" spans="1:8" customFormat="1" x14ac:dyDescent="0.3">
      <c r="A242" s="6" t="s">
        <v>1655</v>
      </c>
      <c r="B242" s="48">
        <v>1</v>
      </c>
      <c r="C242" s="10"/>
      <c r="D242" s="10"/>
      <c r="E242" s="10"/>
      <c r="F242" s="10"/>
      <c r="G242" s="10"/>
      <c r="H242" s="10"/>
    </row>
    <row r="243" spans="1:8" customFormat="1" x14ac:dyDescent="0.3">
      <c r="A243" s="6" t="s">
        <v>1657</v>
      </c>
      <c r="B243" s="48">
        <v>1</v>
      </c>
      <c r="C243" s="10"/>
      <c r="D243" s="10"/>
      <c r="E243" s="10"/>
      <c r="F243" s="10"/>
      <c r="G243" s="10"/>
      <c r="H243" s="10"/>
    </row>
    <row r="244" spans="1:8" customFormat="1" x14ac:dyDescent="0.3">
      <c r="A244" s="6" t="s">
        <v>1659</v>
      </c>
      <c r="B244" s="48">
        <v>1</v>
      </c>
      <c r="C244" s="10"/>
      <c r="D244" s="10"/>
      <c r="E244" s="10"/>
      <c r="F244" s="10"/>
      <c r="G244" s="10"/>
      <c r="H244" s="10"/>
    </row>
    <row r="245" spans="1:8" customFormat="1" x14ac:dyDescent="0.3">
      <c r="A245" s="6" t="s">
        <v>1661</v>
      </c>
      <c r="B245" s="48">
        <v>2</v>
      </c>
      <c r="C245" s="10"/>
      <c r="D245" s="10"/>
      <c r="E245" s="10"/>
      <c r="F245" s="10"/>
      <c r="G245" s="10"/>
      <c r="H245" s="10"/>
    </row>
    <row r="246" spans="1:8" customFormat="1" x14ac:dyDescent="0.3">
      <c r="A246" s="6" t="s">
        <v>1664</v>
      </c>
      <c r="B246" s="48">
        <v>1</v>
      </c>
      <c r="C246" s="10"/>
      <c r="D246" s="10"/>
      <c r="E246" s="10"/>
      <c r="F246" s="10"/>
      <c r="G246" s="10"/>
      <c r="H246" s="10"/>
    </row>
    <row r="247" spans="1:8" customFormat="1" x14ac:dyDescent="0.3">
      <c r="A247" s="6" t="s">
        <v>1666</v>
      </c>
      <c r="B247" s="48">
        <v>1</v>
      </c>
      <c r="C247" s="10"/>
      <c r="D247" s="10"/>
      <c r="E247" s="10"/>
      <c r="F247" s="10"/>
      <c r="G247" s="10"/>
      <c r="H247" s="10"/>
    </row>
    <row r="248" spans="1:8" customFormat="1" x14ac:dyDescent="0.3">
      <c r="A248" s="6" t="s">
        <v>1668</v>
      </c>
      <c r="B248" s="48">
        <v>1</v>
      </c>
      <c r="C248" s="10"/>
      <c r="D248" s="10"/>
      <c r="E248" s="10"/>
      <c r="F248" s="10"/>
      <c r="G248" s="10"/>
      <c r="H248" s="10"/>
    </row>
    <row r="249" spans="1:8" customFormat="1" x14ac:dyDescent="0.3">
      <c r="A249" s="6" t="s">
        <v>1670</v>
      </c>
      <c r="B249" s="48">
        <v>1</v>
      </c>
      <c r="C249" s="10"/>
      <c r="D249" s="10"/>
      <c r="E249" s="10"/>
      <c r="F249" s="10"/>
      <c r="G249" s="10"/>
      <c r="H249" s="10"/>
    </row>
    <row r="250" spans="1:8" customFormat="1" x14ac:dyDescent="0.3">
      <c r="A250" s="6" t="s">
        <v>1672</v>
      </c>
      <c r="B250" s="48">
        <v>2</v>
      </c>
      <c r="C250" s="10"/>
      <c r="D250" s="10"/>
      <c r="E250" s="10"/>
      <c r="F250" s="10"/>
      <c r="G250" s="10"/>
      <c r="H250" s="10"/>
    </row>
    <row r="251" spans="1:8" customFormat="1" x14ac:dyDescent="0.3">
      <c r="A251" s="6" t="s">
        <v>1674</v>
      </c>
      <c r="B251" s="48">
        <v>2</v>
      </c>
      <c r="C251" s="10"/>
      <c r="D251" s="10"/>
      <c r="E251" s="10"/>
      <c r="F251" s="10"/>
      <c r="G251" s="10"/>
      <c r="H251" s="10"/>
    </row>
    <row r="252" spans="1:8" customFormat="1" x14ac:dyDescent="0.3">
      <c r="A252" s="6" t="s">
        <v>1676</v>
      </c>
      <c r="B252" s="48">
        <v>2</v>
      </c>
      <c r="C252" s="10"/>
      <c r="D252" s="10"/>
      <c r="E252" s="10"/>
      <c r="F252" s="10"/>
      <c r="G252" s="10"/>
      <c r="H252" s="10"/>
    </row>
    <row r="253" spans="1:8" customFormat="1" x14ac:dyDescent="0.3">
      <c r="A253" s="6" t="s">
        <v>1678</v>
      </c>
      <c r="B253" s="48">
        <v>1</v>
      </c>
      <c r="C253" s="10"/>
      <c r="D253" s="10"/>
      <c r="E253" s="10"/>
      <c r="F253" s="10"/>
      <c r="G253" s="10"/>
      <c r="H253" s="10"/>
    </row>
    <row r="254" spans="1:8" customFormat="1" x14ac:dyDescent="0.3">
      <c r="A254" s="6" t="s">
        <v>1680</v>
      </c>
      <c r="B254" s="48">
        <v>1</v>
      </c>
      <c r="C254" s="10"/>
      <c r="D254" s="10"/>
      <c r="E254" s="10"/>
      <c r="F254" s="10"/>
      <c r="G254" s="10"/>
      <c r="H254" s="10"/>
    </row>
    <row r="255" spans="1:8" customFormat="1" x14ac:dyDescent="0.3">
      <c r="A255" s="6" t="s">
        <v>1682</v>
      </c>
      <c r="B255" s="48">
        <v>1</v>
      </c>
      <c r="C255" s="10"/>
      <c r="D255" s="10"/>
      <c r="E255" s="10"/>
      <c r="F255" s="10"/>
      <c r="G255" s="10"/>
      <c r="H255" s="10"/>
    </row>
    <row r="256" spans="1:8" customFormat="1" x14ac:dyDescent="0.3">
      <c r="A256" s="6" t="s">
        <v>1685</v>
      </c>
      <c r="B256" s="48">
        <v>1</v>
      </c>
      <c r="C256" s="10"/>
      <c r="D256" s="10"/>
      <c r="E256" s="10"/>
      <c r="F256" s="10"/>
      <c r="G256" s="10"/>
      <c r="H256" s="10"/>
    </row>
    <row r="257" spans="1:8" customFormat="1" x14ac:dyDescent="0.3">
      <c r="A257" s="6" t="s">
        <v>1687</v>
      </c>
      <c r="B257" s="48">
        <v>1</v>
      </c>
      <c r="C257" s="10"/>
      <c r="D257" s="10"/>
      <c r="E257" s="10"/>
      <c r="F257" s="10"/>
      <c r="G257" s="10"/>
      <c r="H257" s="10"/>
    </row>
    <row r="258" spans="1:8" customFormat="1" x14ac:dyDescent="0.3">
      <c r="A258" s="6" t="s">
        <v>1689</v>
      </c>
      <c r="B258" s="48">
        <v>1</v>
      </c>
      <c r="C258" s="10"/>
      <c r="D258" s="10"/>
      <c r="E258" s="10"/>
      <c r="F258" s="10"/>
      <c r="G258" s="10"/>
      <c r="H258" s="10"/>
    </row>
    <row r="259" spans="1:8" customFormat="1" x14ac:dyDescent="0.3">
      <c r="A259" s="6" t="s">
        <v>1694</v>
      </c>
      <c r="B259" s="48">
        <v>1</v>
      </c>
      <c r="C259" s="10"/>
      <c r="D259" s="10"/>
      <c r="E259" s="10"/>
      <c r="F259" s="10"/>
      <c r="G259" s="10"/>
      <c r="H259" s="10"/>
    </row>
    <row r="260" spans="1:8" customFormat="1" x14ac:dyDescent="0.3">
      <c r="A260" s="6" t="s">
        <v>1696</v>
      </c>
      <c r="B260" s="48">
        <v>1</v>
      </c>
      <c r="C260" s="10"/>
      <c r="D260" s="10"/>
      <c r="E260" s="10"/>
      <c r="F260" s="10"/>
      <c r="G260" s="10"/>
      <c r="H260" s="10"/>
    </row>
    <row r="261" spans="1:8" customFormat="1" x14ac:dyDescent="0.3">
      <c r="A261" s="6" t="s">
        <v>1699</v>
      </c>
      <c r="B261" s="48">
        <v>1</v>
      </c>
      <c r="C261" s="10"/>
      <c r="D261" s="10"/>
      <c r="E261" s="10"/>
      <c r="F261" s="10"/>
      <c r="G261" s="10"/>
      <c r="H261" s="10"/>
    </row>
    <row r="262" spans="1:8" customFormat="1" x14ac:dyDescent="0.3">
      <c r="A262" s="6" t="s">
        <v>1702</v>
      </c>
      <c r="B262" s="48">
        <v>2</v>
      </c>
      <c r="C262" s="10"/>
      <c r="D262" s="10"/>
      <c r="E262" s="10"/>
      <c r="F262" s="10"/>
      <c r="G262" s="10"/>
      <c r="H262" s="10"/>
    </row>
    <row r="263" spans="1:8" customFormat="1" x14ac:dyDescent="0.3">
      <c r="A263" s="6" t="s">
        <v>1705</v>
      </c>
      <c r="B263" s="48">
        <v>1</v>
      </c>
      <c r="C263" s="10"/>
      <c r="D263" s="10"/>
      <c r="E263" s="10"/>
      <c r="F263" s="10"/>
      <c r="G263" s="10"/>
      <c r="H263" s="10"/>
    </row>
    <row r="264" spans="1:8" customFormat="1" x14ac:dyDescent="0.3">
      <c r="A264" s="6" t="s">
        <v>1707</v>
      </c>
      <c r="B264" s="48">
        <v>1</v>
      </c>
      <c r="C264" s="10"/>
      <c r="D264" s="10"/>
      <c r="E264" s="10"/>
      <c r="F264" s="10"/>
      <c r="G264" s="10"/>
      <c r="H264" s="10"/>
    </row>
    <row r="265" spans="1:8" customFormat="1" x14ac:dyDescent="0.3">
      <c r="A265" s="6" t="s">
        <v>1709</v>
      </c>
      <c r="B265" s="48">
        <v>1</v>
      </c>
      <c r="C265" s="10"/>
      <c r="D265" s="10"/>
      <c r="E265" s="10"/>
      <c r="F265" s="10"/>
      <c r="G265" s="10"/>
      <c r="H265" s="10"/>
    </row>
    <row r="266" spans="1:8" customFormat="1" x14ac:dyDescent="0.3">
      <c r="A266" s="6" t="s">
        <v>1714</v>
      </c>
      <c r="B266" s="48">
        <v>2</v>
      </c>
      <c r="C266" s="10"/>
      <c r="D266" s="10"/>
      <c r="E266" s="10"/>
      <c r="F266" s="10"/>
      <c r="G266" s="10"/>
      <c r="H266" s="10"/>
    </row>
    <row r="267" spans="1:8" customFormat="1" x14ac:dyDescent="0.3">
      <c r="A267" s="6" t="s">
        <v>1721</v>
      </c>
      <c r="B267" s="48">
        <v>4</v>
      </c>
      <c r="C267" s="10"/>
      <c r="D267" s="10"/>
      <c r="E267" s="10"/>
      <c r="F267" s="10"/>
      <c r="G267" s="10"/>
      <c r="H267" s="10"/>
    </row>
    <row r="268" spans="1:8" customFormat="1" x14ac:dyDescent="0.3">
      <c r="A268" s="6" t="s">
        <v>1729</v>
      </c>
      <c r="B268" s="48">
        <v>6</v>
      </c>
      <c r="C268" s="10"/>
      <c r="D268" s="10"/>
      <c r="E268" s="10"/>
      <c r="F268" s="10"/>
      <c r="G268" s="10"/>
      <c r="H268" s="10"/>
    </row>
    <row r="269" spans="1:8" customFormat="1" x14ac:dyDescent="0.3">
      <c r="A269" s="6" t="s">
        <v>1732</v>
      </c>
      <c r="B269" s="48">
        <v>4</v>
      </c>
      <c r="C269" s="10"/>
      <c r="D269" s="10"/>
      <c r="E269" s="10"/>
      <c r="F269" s="10"/>
      <c r="G269" s="10"/>
      <c r="H269" s="10"/>
    </row>
    <row r="270" spans="1:8" customFormat="1" x14ac:dyDescent="0.3">
      <c r="A270" s="6" t="s">
        <v>1735</v>
      </c>
      <c r="B270" s="48">
        <v>1</v>
      </c>
      <c r="C270" s="10"/>
      <c r="D270" s="10"/>
      <c r="E270" s="10"/>
      <c r="F270" s="10"/>
      <c r="G270" s="10"/>
      <c r="H270" s="10"/>
    </row>
    <row r="271" spans="1:8" customFormat="1" x14ac:dyDescent="0.3">
      <c r="A271" s="6" t="s">
        <v>1741</v>
      </c>
      <c r="B271" s="48">
        <v>2</v>
      </c>
      <c r="C271" s="10"/>
      <c r="D271" s="10"/>
      <c r="E271" s="10"/>
      <c r="F271" s="10"/>
      <c r="G271" s="10"/>
      <c r="H271" s="10"/>
    </row>
    <row r="272" spans="1:8" customFormat="1" x14ac:dyDescent="0.3">
      <c r="A272" s="6" t="s">
        <v>1743</v>
      </c>
      <c r="B272" s="48">
        <v>1</v>
      </c>
      <c r="C272" s="10"/>
      <c r="D272" s="10"/>
      <c r="E272" s="10"/>
      <c r="F272" s="10"/>
      <c r="G272" s="10"/>
      <c r="H272" s="10"/>
    </row>
    <row r="273" spans="1:8" customFormat="1" x14ac:dyDescent="0.3">
      <c r="A273" s="6" t="s">
        <v>1746</v>
      </c>
      <c r="B273" s="48">
        <v>1</v>
      </c>
      <c r="C273" s="10"/>
      <c r="D273" s="10"/>
      <c r="E273" s="10"/>
      <c r="F273" s="10"/>
      <c r="G273" s="10"/>
      <c r="H273" s="10"/>
    </row>
    <row r="274" spans="1:8" customFormat="1" x14ac:dyDescent="0.3">
      <c r="A274" s="6" t="s">
        <v>1748</v>
      </c>
      <c r="B274" s="48">
        <v>2</v>
      </c>
      <c r="C274" s="10"/>
      <c r="D274" s="10"/>
      <c r="E274" s="10"/>
      <c r="F274" s="10"/>
      <c r="G274" s="10"/>
      <c r="H274" s="10"/>
    </row>
    <row r="275" spans="1:8" customFormat="1" x14ac:dyDescent="0.3">
      <c r="A275" s="6" t="s">
        <v>1751</v>
      </c>
      <c r="B275" s="48">
        <v>2</v>
      </c>
      <c r="C275" s="10"/>
      <c r="D275" s="10"/>
      <c r="E275" s="10"/>
      <c r="F275" s="10"/>
      <c r="G275" s="10"/>
      <c r="H275" s="10"/>
    </row>
    <row r="276" spans="1:8" customFormat="1" x14ac:dyDescent="0.3">
      <c r="A276" s="6" t="s">
        <v>1753</v>
      </c>
      <c r="B276" s="48">
        <v>2</v>
      </c>
      <c r="C276" s="10"/>
      <c r="D276" s="10"/>
      <c r="E276" s="10"/>
      <c r="F276" s="10"/>
      <c r="G276" s="10"/>
      <c r="H276" s="10"/>
    </row>
    <row r="277" spans="1:8" customFormat="1" x14ac:dyDescent="0.3">
      <c r="A277" s="6" t="s">
        <v>1756</v>
      </c>
      <c r="B277" s="48">
        <v>2</v>
      </c>
      <c r="C277" s="10"/>
      <c r="D277" s="10"/>
      <c r="E277" s="10"/>
      <c r="F277" s="10"/>
      <c r="G277" s="10"/>
      <c r="H277" s="10"/>
    </row>
    <row r="278" spans="1:8" x14ac:dyDescent="0.3">
      <c r="A278" s="6" t="s">
        <v>1759</v>
      </c>
      <c r="B278" s="48">
        <v>1</v>
      </c>
    </row>
    <row r="279" spans="1:8" x14ac:dyDescent="0.3">
      <c r="A279" s="6" t="s">
        <v>1761</v>
      </c>
      <c r="B279" s="48">
        <v>4</v>
      </c>
    </row>
    <row r="280" spans="1:8" x14ac:dyDescent="0.3">
      <c r="A280" s="6" t="s">
        <v>1763</v>
      </c>
      <c r="B280" s="48">
        <v>1</v>
      </c>
    </row>
    <row r="281" spans="1:8" x14ac:dyDescent="0.3">
      <c r="A281" s="6" t="s">
        <v>1768</v>
      </c>
      <c r="B281" s="48">
        <v>2</v>
      </c>
    </row>
    <row r="282" spans="1:8" x14ac:dyDescent="0.3">
      <c r="A282" s="6" t="s">
        <v>1770</v>
      </c>
      <c r="B282" s="48">
        <v>2</v>
      </c>
    </row>
    <row r="283" spans="1:8" x14ac:dyDescent="0.3">
      <c r="A283" s="6" t="s">
        <v>1772</v>
      </c>
      <c r="B283" s="48">
        <v>1</v>
      </c>
    </row>
    <row r="284" spans="1:8" x14ac:dyDescent="0.3">
      <c r="A284" s="6" t="s">
        <v>1775</v>
      </c>
      <c r="B284" s="48">
        <v>2</v>
      </c>
    </row>
    <row r="285" spans="1:8" x14ac:dyDescent="0.3">
      <c r="A285" s="6" t="s">
        <v>1780</v>
      </c>
      <c r="B285" s="48">
        <v>3</v>
      </c>
    </row>
    <row r="286" spans="1:8" x14ac:dyDescent="0.3">
      <c r="A286" s="6" t="s">
        <v>1782</v>
      </c>
      <c r="B286" s="48">
        <v>3</v>
      </c>
    </row>
    <row r="287" spans="1:8" x14ac:dyDescent="0.3">
      <c r="A287" s="6" t="s">
        <v>1784</v>
      </c>
      <c r="B287" s="48">
        <v>3</v>
      </c>
    </row>
    <row r="288" spans="1:8" x14ac:dyDescent="0.3">
      <c r="A288" s="6" t="s">
        <v>1786</v>
      </c>
      <c r="B288" s="48">
        <v>2</v>
      </c>
    </row>
    <row r="289" spans="1:2" x14ac:dyDescent="0.3">
      <c r="A289" s="6" t="s">
        <v>1790</v>
      </c>
      <c r="B289" s="48">
        <v>2</v>
      </c>
    </row>
    <row r="290" spans="1:2" x14ac:dyDescent="0.3">
      <c r="A290" s="6" t="s">
        <v>1792</v>
      </c>
      <c r="B290" s="48">
        <v>2</v>
      </c>
    </row>
    <row r="291" spans="1:2" x14ac:dyDescent="0.3">
      <c r="A291" s="6" t="s">
        <v>1795</v>
      </c>
      <c r="B291" s="48">
        <v>1</v>
      </c>
    </row>
    <row r="292" spans="1:2" x14ac:dyDescent="0.3">
      <c r="A292" s="6" t="s">
        <v>1800</v>
      </c>
      <c r="B292" s="48">
        <v>1</v>
      </c>
    </row>
    <row r="293" spans="1:2" x14ac:dyDescent="0.3">
      <c r="A293" s="6" t="s">
        <v>1802</v>
      </c>
      <c r="B293" s="48">
        <v>1</v>
      </c>
    </row>
    <row r="294" spans="1:2" x14ac:dyDescent="0.3">
      <c r="A294" s="6" t="s">
        <v>1806</v>
      </c>
      <c r="B294" s="48">
        <v>1</v>
      </c>
    </row>
    <row r="295" spans="1:2" x14ac:dyDescent="0.3">
      <c r="A295" s="6" t="s">
        <v>1808</v>
      </c>
      <c r="B295" s="48">
        <v>1</v>
      </c>
    </row>
    <row r="296" spans="1:2" x14ac:dyDescent="0.3">
      <c r="A296" s="6" t="s">
        <v>1812</v>
      </c>
      <c r="B296" s="48">
        <v>1</v>
      </c>
    </row>
    <row r="297" spans="1:2" x14ac:dyDescent="0.3">
      <c r="A297" s="6" t="s">
        <v>1816</v>
      </c>
      <c r="B297" s="48">
        <v>3</v>
      </c>
    </row>
    <row r="298" spans="1:2" x14ac:dyDescent="0.3">
      <c r="A298" s="6" t="s">
        <v>1820</v>
      </c>
      <c r="B298" s="48">
        <v>3</v>
      </c>
    </row>
    <row r="299" spans="1:2" x14ac:dyDescent="0.3">
      <c r="A299" s="6" t="s">
        <v>1826</v>
      </c>
      <c r="B299" s="48">
        <v>1</v>
      </c>
    </row>
    <row r="300" spans="1:2" x14ac:dyDescent="0.3">
      <c r="A300" s="6" t="s">
        <v>1849</v>
      </c>
      <c r="B300" s="48">
        <v>1</v>
      </c>
    </row>
    <row r="301" spans="1:2" x14ac:dyDescent="0.3">
      <c r="A301" s="6" t="s">
        <v>1851</v>
      </c>
      <c r="B301" s="48">
        <v>1</v>
      </c>
    </row>
    <row r="302" spans="1:2" x14ac:dyDescent="0.3">
      <c r="A302" s="6" t="s">
        <v>1853</v>
      </c>
      <c r="B302" s="48">
        <v>1</v>
      </c>
    </row>
    <row r="303" spans="1:2" x14ac:dyDescent="0.3">
      <c r="A303" s="6" t="s">
        <v>1855</v>
      </c>
      <c r="B303" s="48">
        <v>2</v>
      </c>
    </row>
    <row r="304" spans="1:2" x14ac:dyDescent="0.3">
      <c r="A304" s="6" t="s">
        <v>1858</v>
      </c>
      <c r="B304" s="48">
        <v>1</v>
      </c>
    </row>
    <row r="305" spans="1:2" x14ac:dyDescent="0.3">
      <c r="A305" s="6" t="s">
        <v>1860</v>
      </c>
      <c r="B305" s="48">
        <v>1</v>
      </c>
    </row>
    <row r="306" spans="1:2" x14ac:dyDescent="0.3">
      <c r="A306" s="6" t="s">
        <v>1862</v>
      </c>
      <c r="B306" s="48">
        <v>1</v>
      </c>
    </row>
    <row r="307" spans="1:2" x14ac:dyDescent="0.3">
      <c r="A307" s="6" t="s">
        <v>1864</v>
      </c>
      <c r="B307" s="48">
        <v>1</v>
      </c>
    </row>
    <row r="308" spans="1:2" x14ac:dyDescent="0.3">
      <c r="A308" s="6" t="s">
        <v>1866</v>
      </c>
      <c r="B308" s="48">
        <v>1</v>
      </c>
    </row>
    <row r="309" spans="1:2" x14ac:dyDescent="0.3">
      <c r="A309" s="6" t="s">
        <v>1868</v>
      </c>
      <c r="B309" s="48">
        <v>2</v>
      </c>
    </row>
    <row r="310" spans="1:2" x14ac:dyDescent="0.3">
      <c r="A310" s="6" t="s">
        <v>1872</v>
      </c>
      <c r="B310" s="48">
        <v>2</v>
      </c>
    </row>
    <row r="311" spans="1:2" x14ac:dyDescent="0.3">
      <c r="A311" s="6" t="s">
        <v>1874</v>
      </c>
      <c r="B311" s="48">
        <v>1</v>
      </c>
    </row>
    <row r="312" spans="1:2" x14ac:dyDescent="0.3">
      <c r="A312" s="6" t="s">
        <v>1880</v>
      </c>
      <c r="B312" s="48">
        <v>1</v>
      </c>
    </row>
    <row r="313" spans="1:2" x14ac:dyDescent="0.3">
      <c r="A313" s="6" t="s">
        <v>1883</v>
      </c>
      <c r="B313" s="48">
        <v>1</v>
      </c>
    </row>
    <row r="314" spans="1:2" x14ac:dyDescent="0.3">
      <c r="A314" s="6" t="s">
        <v>1885</v>
      </c>
      <c r="B314" s="48">
        <v>1</v>
      </c>
    </row>
    <row r="315" spans="1:2" x14ac:dyDescent="0.3">
      <c r="A315" s="6" t="s">
        <v>1897</v>
      </c>
      <c r="B315" s="48">
        <v>1</v>
      </c>
    </row>
    <row r="316" spans="1:2" x14ac:dyDescent="0.3">
      <c r="A316" s="6" t="s">
        <v>1920</v>
      </c>
      <c r="B316" s="48">
        <v>1</v>
      </c>
    </row>
    <row r="317" spans="1:2" x14ac:dyDescent="0.3">
      <c r="A317" s="6" t="s">
        <v>1923</v>
      </c>
      <c r="B317" s="48">
        <v>1</v>
      </c>
    </row>
    <row r="318" spans="1:2" x14ac:dyDescent="0.3">
      <c r="A318" s="6" t="s">
        <v>1927</v>
      </c>
      <c r="B318" s="48">
        <v>1</v>
      </c>
    </row>
    <row r="319" spans="1:2" x14ac:dyDescent="0.3">
      <c r="A319" s="6" t="s">
        <v>1929</v>
      </c>
      <c r="B319" s="48">
        <v>1</v>
      </c>
    </row>
    <row r="320" spans="1:2" x14ac:dyDescent="0.3">
      <c r="A320" s="6" t="s">
        <v>1936</v>
      </c>
      <c r="B320" s="48">
        <v>1</v>
      </c>
    </row>
    <row r="321" spans="1:2" x14ac:dyDescent="0.3">
      <c r="A321" s="6" t="s">
        <v>1943</v>
      </c>
      <c r="B321" s="48">
        <v>1</v>
      </c>
    </row>
    <row r="322" spans="1:2" x14ac:dyDescent="0.3">
      <c r="A322" s="6" t="s">
        <v>1950</v>
      </c>
      <c r="B322" s="48">
        <v>1</v>
      </c>
    </row>
    <row r="323" spans="1:2" x14ac:dyDescent="0.3">
      <c r="A323" s="6" t="s">
        <v>1957</v>
      </c>
      <c r="B323" s="48">
        <v>1</v>
      </c>
    </row>
    <row r="324" spans="1:2" x14ac:dyDescent="0.3">
      <c r="A324" s="6" t="s">
        <v>1959</v>
      </c>
      <c r="B324" s="48">
        <v>1</v>
      </c>
    </row>
    <row r="325" spans="1:2" x14ac:dyDescent="0.3">
      <c r="A325" s="6" t="s">
        <v>1963</v>
      </c>
      <c r="B325" s="48">
        <v>1</v>
      </c>
    </row>
    <row r="326" spans="1:2" x14ac:dyDescent="0.3">
      <c r="A326" s="6" t="s">
        <v>1966</v>
      </c>
      <c r="B326" s="48">
        <v>1</v>
      </c>
    </row>
    <row r="327" spans="1:2" x14ac:dyDescent="0.3">
      <c r="A327" s="6" t="s">
        <v>1968</v>
      </c>
      <c r="B327" s="48">
        <v>1</v>
      </c>
    </row>
    <row r="328" spans="1:2" x14ac:dyDescent="0.3">
      <c r="A328" s="6" t="s">
        <v>1970</v>
      </c>
      <c r="B328" s="48">
        <v>1</v>
      </c>
    </row>
    <row r="329" spans="1:2" x14ac:dyDescent="0.3">
      <c r="A329" s="6" t="s">
        <v>1972</v>
      </c>
      <c r="B329" s="48">
        <v>1</v>
      </c>
    </row>
    <row r="330" spans="1:2" x14ac:dyDescent="0.3">
      <c r="A330" s="6" t="s">
        <v>1974</v>
      </c>
      <c r="B330" s="48">
        <v>1</v>
      </c>
    </row>
    <row r="331" spans="1:2" x14ac:dyDescent="0.3">
      <c r="A331" s="6" t="s">
        <v>1978</v>
      </c>
      <c r="B331" s="48">
        <v>1</v>
      </c>
    </row>
    <row r="332" spans="1:2" x14ac:dyDescent="0.3">
      <c r="A332" s="6" t="s">
        <v>1980</v>
      </c>
      <c r="B332" s="48">
        <v>1</v>
      </c>
    </row>
    <row r="333" spans="1:2" x14ac:dyDescent="0.3">
      <c r="A333" s="6" t="s">
        <v>1983</v>
      </c>
      <c r="B333" s="48">
        <v>1</v>
      </c>
    </row>
    <row r="334" spans="1:2" x14ac:dyDescent="0.3">
      <c r="A334" s="6" t="s">
        <v>1993</v>
      </c>
      <c r="B334" s="48">
        <v>1</v>
      </c>
    </row>
    <row r="335" spans="1:2" x14ac:dyDescent="0.3">
      <c r="A335" s="6" t="s">
        <v>1995</v>
      </c>
      <c r="B335" s="48">
        <v>1</v>
      </c>
    </row>
    <row r="336" spans="1:2" x14ac:dyDescent="0.3">
      <c r="A336" s="6" t="s">
        <v>1997</v>
      </c>
      <c r="B336" s="48">
        <v>1</v>
      </c>
    </row>
    <row r="337" spans="1:2" x14ac:dyDescent="0.3">
      <c r="A337" s="6" t="s">
        <v>1999</v>
      </c>
      <c r="B337" s="48">
        <v>1</v>
      </c>
    </row>
    <row r="338" spans="1:2" x14ac:dyDescent="0.3">
      <c r="A338" s="6" t="s">
        <v>2018</v>
      </c>
      <c r="B338" s="48">
        <v>8</v>
      </c>
    </row>
    <row r="339" spans="1:2" x14ac:dyDescent="0.3">
      <c r="A339" s="6" t="s">
        <v>2026</v>
      </c>
      <c r="B339" s="48">
        <v>1</v>
      </c>
    </row>
    <row r="340" spans="1:2" x14ac:dyDescent="0.3">
      <c r="A340" s="6" t="s">
        <v>2031</v>
      </c>
      <c r="B340" s="48">
        <v>1</v>
      </c>
    </row>
    <row r="341" spans="1:2" x14ac:dyDescent="0.3">
      <c r="A341" s="6" t="s">
        <v>2033</v>
      </c>
      <c r="B341" s="48">
        <v>1</v>
      </c>
    </row>
    <row r="342" spans="1:2" x14ac:dyDescent="0.3">
      <c r="A342" s="6" t="s">
        <v>2038</v>
      </c>
      <c r="B342" s="48">
        <v>1</v>
      </c>
    </row>
    <row r="343" spans="1:2" x14ac:dyDescent="0.3">
      <c r="A343" s="6" t="s">
        <v>2040</v>
      </c>
      <c r="B343" s="48">
        <v>1</v>
      </c>
    </row>
    <row r="344" spans="1:2" x14ac:dyDescent="0.3">
      <c r="A344" s="6" t="s">
        <v>2042</v>
      </c>
      <c r="B344" s="48">
        <v>1</v>
      </c>
    </row>
    <row r="345" spans="1:2" x14ac:dyDescent="0.3">
      <c r="A345" s="6" t="s">
        <v>2044</v>
      </c>
      <c r="B345" s="48">
        <v>1</v>
      </c>
    </row>
    <row r="346" spans="1:2" x14ac:dyDescent="0.3">
      <c r="A346" s="6" t="s">
        <v>2046</v>
      </c>
      <c r="B346" s="48">
        <v>1</v>
      </c>
    </row>
    <row r="347" spans="1:2" x14ac:dyDescent="0.3">
      <c r="A347" s="6" t="s">
        <v>2048</v>
      </c>
      <c r="B347" s="48">
        <v>3</v>
      </c>
    </row>
    <row r="348" spans="1:2" x14ac:dyDescent="0.3">
      <c r="A348" s="6" t="s">
        <v>2050</v>
      </c>
      <c r="B348" s="48">
        <v>1</v>
      </c>
    </row>
    <row r="349" spans="1:2" x14ac:dyDescent="0.3">
      <c r="A349" s="6" t="s">
        <v>2065</v>
      </c>
      <c r="B349" s="48">
        <v>2</v>
      </c>
    </row>
    <row r="350" spans="1:2" x14ac:dyDescent="0.3">
      <c r="A350" s="6" t="s">
        <v>2072</v>
      </c>
      <c r="B350" s="48">
        <v>1</v>
      </c>
    </row>
    <row r="351" spans="1:2" x14ac:dyDescent="0.3">
      <c r="A351" s="6" t="s">
        <v>2074</v>
      </c>
      <c r="B351" s="48">
        <v>2</v>
      </c>
    </row>
    <row r="352" spans="1:2" x14ac:dyDescent="0.3">
      <c r="A352" s="6" t="s">
        <v>2085</v>
      </c>
      <c r="B352" s="48">
        <v>1</v>
      </c>
    </row>
    <row r="353" spans="1:2" x14ac:dyDescent="0.3">
      <c r="A353" s="6" t="s">
        <v>2087</v>
      </c>
      <c r="B353" s="48">
        <v>1</v>
      </c>
    </row>
    <row r="354" spans="1:2" x14ac:dyDescent="0.3">
      <c r="A354" s="6" t="s">
        <v>2090</v>
      </c>
      <c r="B354" s="48">
        <v>2</v>
      </c>
    </row>
    <row r="355" spans="1:2" x14ac:dyDescent="0.3">
      <c r="A355" s="6" t="s">
        <v>2099</v>
      </c>
      <c r="B355" s="48">
        <v>2</v>
      </c>
    </row>
    <row r="356" spans="1:2" x14ac:dyDescent="0.3">
      <c r="A356" s="6" t="s">
        <v>2101</v>
      </c>
      <c r="B356" s="48">
        <v>1</v>
      </c>
    </row>
    <row r="357" spans="1:2" x14ac:dyDescent="0.3">
      <c r="A357" s="6" t="s">
        <v>2103</v>
      </c>
      <c r="B357" s="48">
        <v>1</v>
      </c>
    </row>
    <row r="358" spans="1:2" x14ac:dyDescent="0.3">
      <c r="A358" s="6" t="s">
        <v>2108</v>
      </c>
      <c r="B358" s="48">
        <v>1</v>
      </c>
    </row>
    <row r="359" spans="1:2" x14ac:dyDescent="0.3">
      <c r="A359" s="6" t="s">
        <v>2116</v>
      </c>
      <c r="B359" s="48">
        <v>2</v>
      </c>
    </row>
    <row r="360" spans="1:2" x14ac:dyDescent="0.3">
      <c r="A360" s="6" t="s">
        <v>2126</v>
      </c>
      <c r="B360" s="48">
        <v>1</v>
      </c>
    </row>
    <row r="361" spans="1:2" x14ac:dyDescent="0.3">
      <c r="A361" s="6" t="s">
        <v>2196</v>
      </c>
      <c r="B361" s="48">
        <v>1</v>
      </c>
    </row>
    <row r="362" spans="1:2" x14ac:dyDescent="0.3">
      <c r="A362" s="6" t="s">
        <v>59</v>
      </c>
      <c r="B362" s="48">
        <v>1610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1:BB279"/>
  <sheetViews>
    <sheetView topLeftCell="C1" workbookViewId="0">
      <pane xSplit="1" ySplit="1" topLeftCell="D2" activePane="bottomRight" state="frozen"/>
      <selection activeCell="A21" sqref="A21"/>
      <selection pane="topRight" activeCell="A21" sqref="A21"/>
      <selection pane="bottomLeft" activeCell="A21" sqref="A21"/>
      <selection pane="bottomRight" activeCell="G23" sqref="G23"/>
    </sheetView>
  </sheetViews>
  <sheetFormatPr baseColWidth="10" defaultRowHeight="14.4" x14ac:dyDescent="0.3"/>
  <cols>
    <col min="3" max="3" width="65.44140625" customWidth="1"/>
    <col min="10" max="10" width="20.109375" customWidth="1"/>
    <col min="11" max="54" width="11.5546875" style="10"/>
  </cols>
  <sheetData>
    <row r="1" spans="3:11" ht="7.8" customHeight="1" thickBot="1" x14ac:dyDescent="0.35">
      <c r="K1" s="35"/>
    </row>
    <row r="2" spans="3:11" ht="36.6" customHeight="1" thickBot="1" x14ac:dyDescent="0.35">
      <c r="D2" s="43" t="s">
        <v>56</v>
      </c>
      <c r="E2" s="44"/>
      <c r="F2" s="44"/>
      <c r="G2" s="44"/>
      <c r="H2" s="44"/>
      <c r="I2" s="44"/>
      <c r="J2" s="45"/>
      <c r="K2" s="35"/>
    </row>
    <row r="3" spans="3:11" ht="15" thickBot="1" x14ac:dyDescent="0.35">
      <c r="C3" s="21" t="s">
        <v>2204</v>
      </c>
      <c r="D3" s="40" t="s">
        <v>2205</v>
      </c>
      <c r="E3" s="41"/>
      <c r="F3" s="42"/>
      <c r="G3" s="40" t="s">
        <v>2206</v>
      </c>
      <c r="H3" s="41"/>
      <c r="I3" s="42"/>
      <c r="J3" s="46" t="s">
        <v>58</v>
      </c>
    </row>
    <row r="4" spans="3:11" ht="21" thickBot="1" x14ac:dyDescent="0.35">
      <c r="C4" s="20"/>
      <c r="D4" s="27" t="s">
        <v>57</v>
      </c>
      <c r="E4" s="28" t="s">
        <v>2207</v>
      </c>
      <c r="F4" s="29" t="s">
        <v>2208</v>
      </c>
      <c r="G4" s="28" t="s">
        <v>57</v>
      </c>
      <c r="H4" s="28" t="s">
        <v>2207</v>
      </c>
      <c r="I4" s="29" t="s">
        <v>2209</v>
      </c>
      <c r="J4" s="47"/>
    </row>
    <row r="5" spans="3:11" ht="15" thickBot="1" x14ac:dyDescent="0.35">
      <c r="C5" s="22" t="s">
        <v>65</v>
      </c>
      <c r="D5" s="25">
        <v>56</v>
      </c>
      <c r="E5" s="25">
        <v>5</v>
      </c>
      <c r="F5" s="30">
        <v>61</v>
      </c>
      <c r="G5" s="25">
        <v>58</v>
      </c>
      <c r="H5" s="25">
        <v>3</v>
      </c>
      <c r="I5" s="30">
        <v>61</v>
      </c>
      <c r="J5" s="23">
        <v>122</v>
      </c>
    </row>
    <row r="6" spans="3:11" ht="15" thickBot="1" x14ac:dyDescent="0.35">
      <c r="C6" s="22" t="s">
        <v>2193</v>
      </c>
      <c r="D6" s="25">
        <v>4</v>
      </c>
      <c r="E6" s="25">
        <v>0</v>
      </c>
      <c r="F6" s="30">
        <v>4</v>
      </c>
      <c r="G6" s="25">
        <v>4</v>
      </c>
      <c r="H6" s="25">
        <v>0</v>
      </c>
      <c r="I6" s="30">
        <v>4</v>
      </c>
      <c r="J6" s="23">
        <v>8</v>
      </c>
    </row>
    <row r="7" spans="3:11" ht="15" thickBot="1" x14ac:dyDescent="0.35">
      <c r="C7" s="22" t="s">
        <v>659</v>
      </c>
      <c r="D7" s="25">
        <v>6</v>
      </c>
      <c r="E7" s="25">
        <v>0</v>
      </c>
      <c r="F7" s="30">
        <v>6</v>
      </c>
      <c r="G7" s="25">
        <v>6</v>
      </c>
      <c r="H7" s="25">
        <v>0</v>
      </c>
      <c r="I7" s="30">
        <v>6</v>
      </c>
      <c r="J7" s="23">
        <v>12</v>
      </c>
    </row>
    <row r="8" spans="3:11" ht="15" thickBot="1" x14ac:dyDescent="0.35">
      <c r="C8" s="22" t="s">
        <v>61</v>
      </c>
      <c r="D8" s="25">
        <v>163</v>
      </c>
      <c r="E8" s="25">
        <v>14</v>
      </c>
      <c r="F8" s="30">
        <v>177</v>
      </c>
      <c r="G8" s="25">
        <v>168</v>
      </c>
      <c r="H8" s="25">
        <v>9</v>
      </c>
      <c r="I8" s="30">
        <v>177</v>
      </c>
      <c r="J8" s="23">
        <v>354</v>
      </c>
    </row>
    <row r="9" spans="3:11" ht="15" thickBot="1" x14ac:dyDescent="0.35">
      <c r="C9" s="22" t="s">
        <v>60</v>
      </c>
      <c r="D9" s="25" t="s">
        <v>2210</v>
      </c>
      <c r="E9" s="25">
        <v>25</v>
      </c>
      <c r="F9" s="30">
        <v>314</v>
      </c>
      <c r="G9" s="25">
        <v>320</v>
      </c>
      <c r="H9" s="25">
        <v>18</v>
      </c>
      <c r="I9" s="30">
        <v>338</v>
      </c>
      <c r="J9" s="23">
        <v>652</v>
      </c>
    </row>
    <row r="10" spans="3:11" ht="15" thickBot="1" x14ac:dyDescent="0.35">
      <c r="C10" s="22" t="s">
        <v>674</v>
      </c>
      <c r="D10" s="25">
        <v>27</v>
      </c>
      <c r="E10" s="25">
        <v>2</v>
      </c>
      <c r="F10" s="30">
        <v>29</v>
      </c>
      <c r="G10" s="25">
        <v>28</v>
      </c>
      <c r="H10" s="25">
        <v>1</v>
      </c>
      <c r="I10" s="30">
        <v>29</v>
      </c>
      <c r="J10" s="23">
        <v>58</v>
      </c>
    </row>
    <row r="11" spans="3:11" ht="15" thickBot="1" x14ac:dyDescent="0.35">
      <c r="C11" s="22" t="s">
        <v>66</v>
      </c>
      <c r="D11" s="25">
        <v>27</v>
      </c>
      <c r="E11" s="25">
        <v>3</v>
      </c>
      <c r="F11" s="30">
        <v>30</v>
      </c>
      <c r="G11" s="25">
        <v>28</v>
      </c>
      <c r="H11" s="25">
        <v>2</v>
      </c>
      <c r="I11" s="30">
        <v>30</v>
      </c>
      <c r="J11" s="23">
        <v>60</v>
      </c>
    </row>
    <row r="12" spans="3:11" ht="15" thickBot="1" x14ac:dyDescent="0.35">
      <c r="C12" s="22" t="s">
        <v>514</v>
      </c>
      <c r="D12" s="25">
        <v>6</v>
      </c>
      <c r="E12" s="25">
        <v>0</v>
      </c>
      <c r="F12" s="30">
        <v>6</v>
      </c>
      <c r="G12" s="25">
        <v>6</v>
      </c>
      <c r="H12" s="25">
        <v>0</v>
      </c>
      <c r="I12" s="30">
        <v>6</v>
      </c>
      <c r="J12" s="23">
        <v>12</v>
      </c>
    </row>
    <row r="13" spans="3:11" ht="15" thickBot="1" x14ac:dyDescent="0.35">
      <c r="C13" s="22" t="s">
        <v>62</v>
      </c>
      <c r="D13" s="25">
        <v>7</v>
      </c>
      <c r="E13" s="25">
        <v>0</v>
      </c>
      <c r="F13" s="30">
        <v>7</v>
      </c>
      <c r="G13" s="25">
        <v>7</v>
      </c>
      <c r="H13" s="25">
        <v>0</v>
      </c>
      <c r="I13" s="30">
        <v>7</v>
      </c>
      <c r="J13" s="23">
        <v>14</v>
      </c>
    </row>
    <row r="14" spans="3:11" ht="15" thickBot="1" x14ac:dyDescent="0.35">
      <c r="C14" s="22" t="s">
        <v>64</v>
      </c>
      <c r="D14" s="25">
        <v>50</v>
      </c>
      <c r="E14" s="25">
        <v>4</v>
      </c>
      <c r="F14" s="30">
        <v>54</v>
      </c>
      <c r="G14" s="25">
        <v>51</v>
      </c>
      <c r="H14" s="25">
        <v>3</v>
      </c>
      <c r="I14" s="30">
        <v>54</v>
      </c>
      <c r="J14" s="23">
        <v>108</v>
      </c>
    </row>
    <row r="15" spans="3:11" ht="15" thickBot="1" x14ac:dyDescent="0.35">
      <c r="C15" s="22" t="s">
        <v>643</v>
      </c>
      <c r="D15" s="25">
        <v>6</v>
      </c>
      <c r="E15" s="25">
        <v>0</v>
      </c>
      <c r="F15" s="30">
        <v>6</v>
      </c>
      <c r="G15" s="25">
        <v>6</v>
      </c>
      <c r="H15" s="25">
        <v>0</v>
      </c>
      <c r="I15" s="30">
        <v>6</v>
      </c>
      <c r="J15" s="23">
        <v>12</v>
      </c>
    </row>
    <row r="16" spans="3:11" ht="15" thickBot="1" x14ac:dyDescent="0.35">
      <c r="C16" s="22" t="s">
        <v>63</v>
      </c>
      <c r="D16" s="26">
        <v>80</v>
      </c>
      <c r="E16" s="26">
        <v>7</v>
      </c>
      <c r="F16" s="31">
        <v>87</v>
      </c>
      <c r="G16" s="26">
        <v>83</v>
      </c>
      <c r="H16" s="26">
        <v>4</v>
      </c>
      <c r="I16" s="31">
        <v>87</v>
      </c>
      <c r="J16" s="24">
        <v>174</v>
      </c>
    </row>
    <row r="17" spans="3:10" ht="15" thickBot="1" x14ac:dyDescent="0.35">
      <c r="C17" s="32" t="s">
        <v>529</v>
      </c>
      <c r="D17" s="25">
        <v>11</v>
      </c>
      <c r="E17" s="25">
        <v>1</v>
      </c>
      <c r="F17" s="30">
        <v>12</v>
      </c>
      <c r="G17" s="25">
        <v>11</v>
      </c>
      <c r="H17" s="25">
        <v>1</v>
      </c>
      <c r="I17" s="30">
        <v>12</v>
      </c>
      <c r="J17" s="23">
        <v>24</v>
      </c>
    </row>
    <row r="18" spans="3:10" ht="15" thickBot="1" x14ac:dyDescent="0.35">
      <c r="C18" s="36" t="s">
        <v>58</v>
      </c>
      <c r="D18" s="37">
        <f t="shared" ref="D18:J18" si="0">SUM(D5:D17)</f>
        <v>443</v>
      </c>
      <c r="E18" s="33">
        <f t="shared" si="0"/>
        <v>61</v>
      </c>
      <c r="F18" s="33">
        <f t="shared" si="0"/>
        <v>793</v>
      </c>
      <c r="G18" s="33">
        <f t="shared" si="0"/>
        <v>776</v>
      </c>
      <c r="H18" s="33">
        <f t="shared" si="0"/>
        <v>41</v>
      </c>
      <c r="I18" s="33">
        <f t="shared" si="0"/>
        <v>817</v>
      </c>
      <c r="J18" s="34">
        <f t="shared" si="0"/>
        <v>1610</v>
      </c>
    </row>
    <row r="19" spans="3:10" s="10" customFormat="1" x14ac:dyDescent="0.3">
      <c r="C19" s="13" t="s">
        <v>2212</v>
      </c>
    </row>
    <row r="20" spans="3:10" s="10" customFormat="1" x14ac:dyDescent="0.3"/>
    <row r="21" spans="3:10" s="10" customFormat="1" x14ac:dyDescent="0.3"/>
    <row r="22" spans="3:10" s="10" customFormat="1" x14ac:dyDescent="0.3"/>
    <row r="23" spans="3:10" s="10" customFormat="1" x14ac:dyDescent="0.3"/>
    <row r="24" spans="3:10" s="10" customFormat="1" x14ac:dyDescent="0.3"/>
    <row r="25" spans="3:10" s="10" customFormat="1" x14ac:dyDescent="0.3"/>
    <row r="26" spans="3:10" s="10" customFormat="1" x14ac:dyDescent="0.3"/>
    <row r="27" spans="3:10" s="10" customFormat="1" x14ac:dyDescent="0.3"/>
    <row r="28" spans="3:10" s="10" customFormat="1" x14ac:dyDescent="0.3"/>
    <row r="29" spans="3:10" s="10" customFormat="1" x14ac:dyDescent="0.3"/>
    <row r="30" spans="3:10" s="10" customFormat="1" x14ac:dyDescent="0.3"/>
    <row r="31" spans="3:10" s="10" customFormat="1" x14ac:dyDescent="0.3"/>
    <row r="32" spans="3:10" s="10" customFormat="1" x14ac:dyDescent="0.3"/>
    <row r="33" s="10" customFormat="1" x14ac:dyDescent="0.3"/>
    <row r="34" s="10" customFormat="1" x14ac:dyDescent="0.3"/>
    <row r="35" s="10" customFormat="1" x14ac:dyDescent="0.3"/>
    <row r="36" s="10" customFormat="1" x14ac:dyDescent="0.3"/>
    <row r="37" s="10" customFormat="1" x14ac:dyDescent="0.3"/>
    <row r="38" s="10" customFormat="1" x14ac:dyDescent="0.3"/>
    <row r="39" s="10" customFormat="1" x14ac:dyDescent="0.3"/>
    <row r="40" s="10" customFormat="1" x14ac:dyDescent="0.3"/>
    <row r="41" s="10" customFormat="1" x14ac:dyDescent="0.3"/>
    <row r="42" s="10" customFormat="1" x14ac:dyDescent="0.3"/>
    <row r="43" s="10" customFormat="1" x14ac:dyDescent="0.3"/>
    <row r="44" s="10" customFormat="1" x14ac:dyDescent="0.3"/>
    <row r="45" s="10" customFormat="1" x14ac:dyDescent="0.3"/>
    <row r="46" s="10" customFormat="1" x14ac:dyDescent="0.3"/>
    <row r="47" s="10" customFormat="1" x14ac:dyDescent="0.3"/>
    <row r="48" s="10" customFormat="1" x14ac:dyDescent="0.3"/>
    <row r="49" s="10" customFormat="1" x14ac:dyDescent="0.3"/>
    <row r="50" s="10" customFormat="1" x14ac:dyDescent="0.3"/>
    <row r="51" s="10" customFormat="1" x14ac:dyDescent="0.3"/>
    <row r="52" s="10" customFormat="1" x14ac:dyDescent="0.3"/>
    <row r="53" s="10" customFormat="1" x14ac:dyDescent="0.3"/>
    <row r="54" s="10" customFormat="1" x14ac:dyDescent="0.3"/>
    <row r="55" s="10" customFormat="1" x14ac:dyDescent="0.3"/>
    <row r="56" s="10" customFormat="1" x14ac:dyDescent="0.3"/>
    <row r="57" s="10" customFormat="1" x14ac:dyDescent="0.3"/>
    <row r="58" s="10" customFormat="1" x14ac:dyDescent="0.3"/>
    <row r="59" s="10" customFormat="1" x14ac:dyDescent="0.3"/>
    <row r="60" s="10" customFormat="1" x14ac:dyDescent="0.3"/>
    <row r="61" s="10" customFormat="1" x14ac:dyDescent="0.3"/>
    <row r="62" s="10" customFormat="1" x14ac:dyDescent="0.3"/>
    <row r="63" s="10" customFormat="1" x14ac:dyDescent="0.3"/>
    <row r="64" s="10" customFormat="1" x14ac:dyDescent="0.3"/>
    <row r="65" s="10" customFormat="1" x14ac:dyDescent="0.3"/>
    <row r="66" s="10" customFormat="1" x14ac:dyDescent="0.3"/>
    <row r="67" s="10" customFormat="1" x14ac:dyDescent="0.3"/>
    <row r="68" s="10" customFormat="1" x14ac:dyDescent="0.3"/>
    <row r="69" s="10" customFormat="1" x14ac:dyDescent="0.3"/>
    <row r="70" s="10" customFormat="1" x14ac:dyDescent="0.3"/>
    <row r="71" s="10" customFormat="1" x14ac:dyDescent="0.3"/>
    <row r="72" s="10" customFormat="1" x14ac:dyDescent="0.3"/>
    <row r="73" s="10" customFormat="1" x14ac:dyDescent="0.3"/>
    <row r="74" s="10" customFormat="1" x14ac:dyDescent="0.3"/>
    <row r="75" s="10" customFormat="1" x14ac:dyDescent="0.3"/>
    <row r="76" s="10" customFormat="1" x14ac:dyDescent="0.3"/>
    <row r="77" s="10" customFormat="1" x14ac:dyDescent="0.3"/>
    <row r="78" s="10" customFormat="1" x14ac:dyDescent="0.3"/>
    <row r="79" s="10" customFormat="1" x14ac:dyDescent="0.3"/>
    <row r="80" s="10" customFormat="1" x14ac:dyDescent="0.3"/>
    <row r="81" s="10" customFormat="1" x14ac:dyDescent="0.3"/>
    <row r="82" s="10" customFormat="1" x14ac:dyDescent="0.3"/>
    <row r="83" s="10" customFormat="1" x14ac:dyDescent="0.3"/>
    <row r="84" s="10" customFormat="1" x14ac:dyDescent="0.3"/>
    <row r="85" s="10" customFormat="1" x14ac:dyDescent="0.3"/>
    <row r="86" s="10" customFormat="1" x14ac:dyDescent="0.3"/>
    <row r="87" s="10" customFormat="1" x14ac:dyDescent="0.3"/>
    <row r="88" s="10" customFormat="1" x14ac:dyDescent="0.3"/>
    <row r="89" s="10" customFormat="1" x14ac:dyDescent="0.3"/>
    <row r="90" s="10" customFormat="1" x14ac:dyDescent="0.3"/>
    <row r="91" s="10" customFormat="1" x14ac:dyDescent="0.3"/>
    <row r="92" s="10" customFormat="1" x14ac:dyDescent="0.3"/>
    <row r="93" s="10" customFormat="1" x14ac:dyDescent="0.3"/>
    <row r="94" s="10" customFormat="1" x14ac:dyDescent="0.3"/>
    <row r="95" s="10" customFormat="1" x14ac:dyDescent="0.3"/>
    <row r="96" s="10" customFormat="1" x14ac:dyDescent="0.3"/>
    <row r="97" s="10" customFormat="1" x14ac:dyDescent="0.3"/>
    <row r="98" s="10" customFormat="1" x14ac:dyDescent="0.3"/>
    <row r="99" s="10" customFormat="1" x14ac:dyDescent="0.3"/>
    <row r="100" s="10" customFormat="1" x14ac:dyDescent="0.3"/>
    <row r="101" s="10" customFormat="1" x14ac:dyDescent="0.3"/>
    <row r="102" s="10" customFormat="1" x14ac:dyDescent="0.3"/>
    <row r="103" s="10" customFormat="1" x14ac:dyDescent="0.3"/>
    <row r="104" s="10" customFormat="1" x14ac:dyDescent="0.3"/>
    <row r="105" s="10" customFormat="1" x14ac:dyDescent="0.3"/>
    <row r="106" s="10" customFormat="1" x14ac:dyDescent="0.3"/>
    <row r="107" s="10" customFormat="1" x14ac:dyDescent="0.3"/>
    <row r="108" s="10" customFormat="1" x14ac:dyDescent="0.3"/>
    <row r="109" s="10" customFormat="1" x14ac:dyDescent="0.3"/>
    <row r="110" s="10" customFormat="1" x14ac:dyDescent="0.3"/>
    <row r="111" s="10" customFormat="1" x14ac:dyDescent="0.3"/>
    <row r="112" s="10" customFormat="1" x14ac:dyDescent="0.3"/>
    <row r="113" s="10" customFormat="1" x14ac:dyDescent="0.3"/>
    <row r="114" s="10" customFormat="1" x14ac:dyDescent="0.3"/>
    <row r="115" s="10" customFormat="1" x14ac:dyDescent="0.3"/>
    <row r="116" s="10" customFormat="1" x14ac:dyDescent="0.3"/>
    <row r="117" s="10" customFormat="1" x14ac:dyDescent="0.3"/>
    <row r="118" s="10" customFormat="1" x14ac:dyDescent="0.3"/>
    <row r="119" s="10" customFormat="1" x14ac:dyDescent="0.3"/>
    <row r="120" s="10" customFormat="1" x14ac:dyDescent="0.3"/>
    <row r="121" s="10" customFormat="1" x14ac:dyDescent="0.3"/>
    <row r="122" s="10" customFormat="1" x14ac:dyDescent="0.3"/>
    <row r="123" s="10" customFormat="1" x14ac:dyDescent="0.3"/>
    <row r="124" s="10" customFormat="1" x14ac:dyDescent="0.3"/>
    <row r="125" s="10" customFormat="1" x14ac:dyDescent="0.3"/>
    <row r="126" s="10" customFormat="1" x14ac:dyDescent="0.3"/>
    <row r="127" s="10" customFormat="1" x14ac:dyDescent="0.3"/>
    <row r="128" s="10" customFormat="1" x14ac:dyDescent="0.3"/>
    <row r="129" s="10" customFormat="1" x14ac:dyDescent="0.3"/>
    <row r="130" s="10" customFormat="1" x14ac:dyDescent="0.3"/>
    <row r="131" s="10" customFormat="1" x14ac:dyDescent="0.3"/>
    <row r="132" s="10" customFormat="1" x14ac:dyDescent="0.3"/>
    <row r="133" s="10" customFormat="1" x14ac:dyDescent="0.3"/>
    <row r="134" s="10" customFormat="1" x14ac:dyDescent="0.3"/>
    <row r="135" s="10" customFormat="1" x14ac:dyDescent="0.3"/>
    <row r="136" s="10" customFormat="1" x14ac:dyDescent="0.3"/>
    <row r="137" s="10" customFormat="1" x14ac:dyDescent="0.3"/>
    <row r="138" s="10" customFormat="1" x14ac:dyDescent="0.3"/>
    <row r="139" s="10" customFormat="1" x14ac:dyDescent="0.3"/>
    <row r="140" s="10" customFormat="1" x14ac:dyDescent="0.3"/>
    <row r="141" s="10" customFormat="1" x14ac:dyDescent="0.3"/>
    <row r="142" s="10" customFormat="1" x14ac:dyDescent="0.3"/>
    <row r="143" s="10" customFormat="1" x14ac:dyDescent="0.3"/>
    <row r="144" s="10" customFormat="1" x14ac:dyDescent="0.3"/>
    <row r="145" s="10" customFormat="1" x14ac:dyDescent="0.3"/>
    <row r="146" s="10" customFormat="1" x14ac:dyDescent="0.3"/>
    <row r="147" s="10" customFormat="1" x14ac:dyDescent="0.3"/>
    <row r="148" s="10" customFormat="1" x14ac:dyDescent="0.3"/>
    <row r="149" s="10" customFormat="1" x14ac:dyDescent="0.3"/>
    <row r="150" s="10" customFormat="1" x14ac:dyDescent="0.3"/>
    <row r="151" s="10" customFormat="1" x14ac:dyDescent="0.3"/>
    <row r="152" s="10" customFormat="1" x14ac:dyDescent="0.3"/>
    <row r="153" s="10" customFormat="1" x14ac:dyDescent="0.3"/>
    <row r="154" s="10" customFormat="1" x14ac:dyDescent="0.3"/>
    <row r="155" s="10" customFormat="1" x14ac:dyDescent="0.3"/>
    <row r="156" s="10" customFormat="1" x14ac:dyDescent="0.3"/>
    <row r="157" s="10" customFormat="1" x14ac:dyDescent="0.3"/>
    <row r="158" s="10" customFormat="1" x14ac:dyDescent="0.3"/>
    <row r="159" s="10" customFormat="1" x14ac:dyDescent="0.3"/>
    <row r="160" s="10" customFormat="1" x14ac:dyDescent="0.3"/>
    <row r="161" s="10" customFormat="1" x14ac:dyDescent="0.3"/>
    <row r="162" s="10" customFormat="1" x14ac:dyDescent="0.3"/>
    <row r="163" s="10" customFormat="1" x14ac:dyDescent="0.3"/>
    <row r="164" s="10" customFormat="1" x14ac:dyDescent="0.3"/>
    <row r="165" s="10" customFormat="1" x14ac:dyDescent="0.3"/>
    <row r="166" s="10" customFormat="1" x14ac:dyDescent="0.3"/>
    <row r="167" s="10" customFormat="1" x14ac:dyDescent="0.3"/>
    <row r="168" s="10" customFormat="1" x14ac:dyDescent="0.3"/>
    <row r="169" s="10" customFormat="1" x14ac:dyDescent="0.3"/>
    <row r="170" s="10" customFormat="1" x14ac:dyDescent="0.3"/>
    <row r="171" s="10" customFormat="1" x14ac:dyDescent="0.3"/>
    <row r="172" s="10" customFormat="1" x14ac:dyDescent="0.3"/>
    <row r="173" s="10" customFormat="1" x14ac:dyDescent="0.3"/>
    <row r="174" s="10" customFormat="1" x14ac:dyDescent="0.3"/>
    <row r="175" s="10" customFormat="1" x14ac:dyDescent="0.3"/>
    <row r="176" s="10" customFormat="1" x14ac:dyDescent="0.3"/>
    <row r="177" s="10" customFormat="1" x14ac:dyDescent="0.3"/>
    <row r="178" s="10" customFormat="1" x14ac:dyDescent="0.3"/>
    <row r="179" s="10" customFormat="1" x14ac:dyDescent="0.3"/>
    <row r="180" s="10" customFormat="1" x14ac:dyDescent="0.3"/>
    <row r="181" s="10" customFormat="1" x14ac:dyDescent="0.3"/>
    <row r="182" s="10" customFormat="1" x14ac:dyDescent="0.3"/>
    <row r="183" s="10" customFormat="1" x14ac:dyDescent="0.3"/>
    <row r="184" s="10" customFormat="1" x14ac:dyDescent="0.3"/>
    <row r="185" s="10" customFormat="1" x14ac:dyDescent="0.3"/>
    <row r="186" s="10" customFormat="1" x14ac:dyDescent="0.3"/>
    <row r="187" s="10" customFormat="1" x14ac:dyDescent="0.3"/>
    <row r="188" s="10" customFormat="1" x14ac:dyDescent="0.3"/>
    <row r="189" s="10" customFormat="1" x14ac:dyDescent="0.3"/>
    <row r="190" s="10" customFormat="1" x14ac:dyDescent="0.3"/>
    <row r="191" s="10" customFormat="1" x14ac:dyDescent="0.3"/>
    <row r="192" s="10" customFormat="1" x14ac:dyDescent="0.3"/>
    <row r="193" s="10" customFormat="1" x14ac:dyDescent="0.3"/>
    <row r="194" s="10" customFormat="1" x14ac:dyDescent="0.3"/>
    <row r="195" s="10" customFormat="1" x14ac:dyDescent="0.3"/>
    <row r="196" s="10" customFormat="1" x14ac:dyDescent="0.3"/>
    <row r="197" s="10" customFormat="1" x14ac:dyDescent="0.3"/>
    <row r="198" s="10" customFormat="1" x14ac:dyDescent="0.3"/>
    <row r="199" s="10" customFormat="1" x14ac:dyDescent="0.3"/>
    <row r="200" s="10" customFormat="1" x14ac:dyDescent="0.3"/>
    <row r="201" s="10" customFormat="1" x14ac:dyDescent="0.3"/>
    <row r="202" s="10" customFormat="1" x14ac:dyDescent="0.3"/>
    <row r="203" s="10" customFormat="1" x14ac:dyDescent="0.3"/>
    <row r="204" s="10" customFormat="1" x14ac:dyDescent="0.3"/>
    <row r="205" s="10" customFormat="1" x14ac:dyDescent="0.3"/>
    <row r="206" s="10" customFormat="1" x14ac:dyDescent="0.3"/>
    <row r="207" s="10" customFormat="1" x14ac:dyDescent="0.3"/>
    <row r="208" s="10" customFormat="1" x14ac:dyDescent="0.3"/>
    <row r="209" s="10" customFormat="1" x14ac:dyDescent="0.3"/>
    <row r="210" s="10" customFormat="1" x14ac:dyDescent="0.3"/>
    <row r="211" s="10" customFormat="1" x14ac:dyDescent="0.3"/>
    <row r="212" s="10" customFormat="1" x14ac:dyDescent="0.3"/>
    <row r="213" s="10" customFormat="1" x14ac:dyDescent="0.3"/>
    <row r="214" s="10" customFormat="1" x14ac:dyDescent="0.3"/>
    <row r="215" s="10" customFormat="1" x14ac:dyDescent="0.3"/>
    <row r="216" s="10" customFormat="1" x14ac:dyDescent="0.3"/>
    <row r="217" s="10" customFormat="1" x14ac:dyDescent="0.3"/>
    <row r="218" s="10" customFormat="1" x14ac:dyDescent="0.3"/>
    <row r="219" s="10" customFormat="1" x14ac:dyDescent="0.3"/>
    <row r="220" s="10" customFormat="1" x14ac:dyDescent="0.3"/>
    <row r="221" s="10" customFormat="1" x14ac:dyDescent="0.3"/>
    <row r="222" s="10" customFormat="1" x14ac:dyDescent="0.3"/>
    <row r="223" s="10" customFormat="1" x14ac:dyDescent="0.3"/>
    <row r="224" s="10" customFormat="1" x14ac:dyDescent="0.3"/>
    <row r="225" s="10" customFormat="1" x14ac:dyDescent="0.3"/>
    <row r="226" s="10" customFormat="1" x14ac:dyDescent="0.3"/>
    <row r="227" s="10" customFormat="1" x14ac:dyDescent="0.3"/>
    <row r="228" s="10" customFormat="1" x14ac:dyDescent="0.3"/>
    <row r="229" s="10" customFormat="1" x14ac:dyDescent="0.3"/>
    <row r="230" s="10" customFormat="1" x14ac:dyDescent="0.3"/>
    <row r="231" s="10" customFormat="1" x14ac:dyDescent="0.3"/>
    <row r="232" s="10" customFormat="1" x14ac:dyDescent="0.3"/>
    <row r="233" s="10" customFormat="1" x14ac:dyDescent="0.3"/>
    <row r="234" s="10" customFormat="1" x14ac:dyDescent="0.3"/>
    <row r="235" s="10" customFormat="1" x14ac:dyDescent="0.3"/>
    <row r="236" s="10" customFormat="1" x14ac:dyDescent="0.3"/>
    <row r="237" s="10" customFormat="1" x14ac:dyDescent="0.3"/>
    <row r="238" s="10" customFormat="1" x14ac:dyDescent="0.3"/>
    <row r="239" s="10" customFormat="1" x14ac:dyDescent="0.3"/>
    <row r="240" s="10" customFormat="1" x14ac:dyDescent="0.3"/>
    <row r="241" s="10" customFormat="1" x14ac:dyDescent="0.3"/>
    <row r="242" s="10" customFormat="1" x14ac:dyDescent="0.3"/>
    <row r="243" s="10" customFormat="1" x14ac:dyDescent="0.3"/>
    <row r="244" s="10" customFormat="1" x14ac:dyDescent="0.3"/>
    <row r="245" s="10" customFormat="1" x14ac:dyDescent="0.3"/>
    <row r="246" s="10" customFormat="1" x14ac:dyDescent="0.3"/>
    <row r="247" s="10" customFormat="1" x14ac:dyDescent="0.3"/>
    <row r="248" s="10" customFormat="1" x14ac:dyDescent="0.3"/>
    <row r="249" s="10" customFormat="1" x14ac:dyDescent="0.3"/>
    <row r="250" s="10" customFormat="1" x14ac:dyDescent="0.3"/>
    <row r="251" s="10" customFormat="1" x14ac:dyDescent="0.3"/>
    <row r="252" s="10" customFormat="1" x14ac:dyDescent="0.3"/>
    <row r="253" s="10" customFormat="1" x14ac:dyDescent="0.3"/>
    <row r="254" s="10" customFormat="1" x14ac:dyDescent="0.3"/>
    <row r="255" s="10" customFormat="1" x14ac:dyDescent="0.3"/>
    <row r="256" s="10" customFormat="1" x14ac:dyDescent="0.3"/>
    <row r="257" s="10" customFormat="1" x14ac:dyDescent="0.3"/>
    <row r="258" s="10" customFormat="1" x14ac:dyDescent="0.3"/>
    <row r="259" s="10" customFormat="1" x14ac:dyDescent="0.3"/>
    <row r="260" s="10" customFormat="1" x14ac:dyDescent="0.3"/>
    <row r="261" s="10" customFormat="1" x14ac:dyDescent="0.3"/>
    <row r="262" s="10" customFormat="1" x14ac:dyDescent="0.3"/>
    <row r="263" s="10" customFormat="1" x14ac:dyDescent="0.3"/>
    <row r="264" s="10" customFormat="1" x14ac:dyDescent="0.3"/>
    <row r="265" s="10" customFormat="1" x14ac:dyDescent="0.3"/>
    <row r="266" s="10" customFormat="1" x14ac:dyDescent="0.3"/>
    <row r="267" s="10" customFormat="1" x14ac:dyDescent="0.3"/>
    <row r="268" s="10" customFormat="1" x14ac:dyDescent="0.3"/>
    <row r="269" s="10" customFormat="1" x14ac:dyDescent="0.3"/>
    <row r="270" s="10" customFormat="1" x14ac:dyDescent="0.3"/>
    <row r="271" s="10" customFormat="1" x14ac:dyDescent="0.3"/>
    <row r="272" s="10" customFormat="1" x14ac:dyDescent="0.3"/>
    <row r="273" s="10" customFormat="1" x14ac:dyDescent="0.3"/>
    <row r="274" s="10" customFormat="1" x14ac:dyDescent="0.3"/>
    <row r="275" s="10" customFormat="1" x14ac:dyDescent="0.3"/>
    <row r="276" s="10" customFormat="1" x14ac:dyDescent="0.3"/>
    <row r="277" s="10" customFormat="1" x14ac:dyDescent="0.3"/>
    <row r="278" s="10" customFormat="1" x14ac:dyDescent="0.3"/>
    <row r="279" s="10" customFormat="1" x14ac:dyDescent="0.3"/>
  </sheetData>
  <sheetProtection selectLockedCells="1" selectUnlockedCells="1"/>
  <mergeCells count="4">
    <mergeCell ref="D3:F3"/>
    <mergeCell ref="G3:I3"/>
    <mergeCell ref="D2:J2"/>
    <mergeCell ref="J3:J4"/>
  </mergeCells>
  <pageMargins left="0.7" right="0.7" top="0.75" bottom="0.75" header="0.3" footer="0.3"/>
  <pageSetup paperSize="9" scale="4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AJ1612"/>
  <sheetViews>
    <sheetView zoomScaleNormal="100" workbookViewId="0">
      <pane ySplit="1" topLeftCell="A413" activePane="bottomLeft" state="frozen"/>
      <selection pane="bottomLeft" activeCell="F1053" sqref="F1053"/>
    </sheetView>
  </sheetViews>
  <sheetFormatPr baseColWidth="10" defaultColWidth="11.44140625" defaultRowHeight="13.8" x14ac:dyDescent="0.3"/>
  <cols>
    <col min="1" max="1" width="9.44140625" style="4" customWidth="1"/>
    <col min="2" max="2" width="30.44140625" style="4" customWidth="1"/>
    <col min="3" max="3" width="9.33203125" style="38" customWidth="1"/>
    <col min="4" max="4" width="18.109375" style="4" customWidth="1"/>
    <col min="5" max="5" width="45.33203125" style="4" customWidth="1"/>
    <col min="6" max="6" width="66.21875" style="4" customWidth="1"/>
    <col min="7" max="7" width="53" style="4" customWidth="1"/>
    <col min="8" max="8" width="15" style="3" customWidth="1"/>
    <col min="9" max="9" width="13.44140625" style="3" customWidth="1"/>
    <col min="10" max="10" width="20" style="3" customWidth="1"/>
    <col min="11" max="11" width="79.44140625" style="4" customWidth="1"/>
    <col min="12" max="12" width="24.6640625" style="4" customWidth="1"/>
    <col min="13" max="13" width="21.88671875" style="4" customWidth="1"/>
    <col min="14" max="16384" width="11.44140625" style="4"/>
  </cols>
  <sheetData>
    <row r="1" spans="1:13" s="2" customFormat="1" ht="27.6" x14ac:dyDescent="0.3">
      <c r="A1" s="2" t="s">
        <v>84</v>
      </c>
      <c r="B1" s="2" t="s">
        <v>101</v>
      </c>
      <c r="C1" s="1" t="s">
        <v>0</v>
      </c>
      <c r="D1" s="1" t="s">
        <v>1</v>
      </c>
      <c r="E1" s="2" t="s">
        <v>91</v>
      </c>
      <c r="F1" s="2" t="s">
        <v>98</v>
      </c>
      <c r="G1" s="2" t="s">
        <v>2</v>
      </c>
      <c r="H1" s="1" t="s">
        <v>3</v>
      </c>
      <c r="I1" s="1" t="s">
        <v>4</v>
      </c>
      <c r="J1" s="1" t="s">
        <v>5</v>
      </c>
      <c r="K1" s="2" t="s">
        <v>67</v>
      </c>
      <c r="L1" s="2" t="s">
        <v>657</v>
      </c>
      <c r="M1" s="2" t="s">
        <v>658</v>
      </c>
    </row>
    <row r="2" spans="1:13" ht="12.75" hidden="1" customHeight="1" x14ac:dyDescent="0.3">
      <c r="A2" s="4">
        <v>1</v>
      </c>
      <c r="B2" s="4" t="s">
        <v>674</v>
      </c>
      <c r="C2" s="38" t="s">
        <v>675</v>
      </c>
      <c r="D2" s="4" t="str" cm="1">
        <f t="array" ref="D2:E2">_xlfn.TEXTSPLIT(F2, "-")</f>
        <v>E1</v>
      </c>
      <c r="E2" s="4" t="str">
        <v>COCINA Y RESTAURACION</v>
      </c>
      <c r="F2" s="4" t="s">
        <v>726</v>
      </c>
      <c r="G2" s="4" t="s">
        <v>694</v>
      </c>
      <c r="H2" s="3">
        <v>4905397</v>
      </c>
      <c r="I2" s="3" t="s">
        <v>6</v>
      </c>
      <c r="J2" s="3" t="s">
        <v>6</v>
      </c>
      <c r="K2" s="4" t="s">
        <v>1138</v>
      </c>
      <c r="L2" s="4" t="str">
        <f t="shared" ref="L2:L65" si="0">B2</f>
        <v>Hacienda y Función Pública</v>
      </c>
      <c r="M2" s="4" t="str">
        <f t="shared" ref="M2:M65" si="1">F2</f>
        <v>E1-COCINA Y RESTAURACION</v>
      </c>
    </row>
    <row r="3" spans="1:13" ht="12.75" hidden="1" customHeight="1" x14ac:dyDescent="0.3">
      <c r="A3" s="4">
        <v>1</v>
      </c>
      <c r="B3" s="4" t="s">
        <v>674</v>
      </c>
      <c r="C3" s="38" t="s">
        <v>675</v>
      </c>
      <c r="D3" s="4" t="str" cm="1">
        <f t="array" ref="D3:E3">_xlfn.TEXTSPLIT(F3, "-")</f>
        <v>E1</v>
      </c>
      <c r="E3" s="4" t="str">
        <v>COCINA Y RESTAURACION</v>
      </c>
      <c r="F3" s="4" t="s">
        <v>726</v>
      </c>
      <c r="G3" s="4" t="s">
        <v>694</v>
      </c>
      <c r="H3" s="3" t="s">
        <v>727</v>
      </c>
      <c r="I3" s="3" t="s">
        <v>6</v>
      </c>
      <c r="J3" s="3" t="s">
        <v>6</v>
      </c>
      <c r="K3" s="4" t="s">
        <v>1138</v>
      </c>
      <c r="L3" s="4" t="str">
        <f t="shared" si="0"/>
        <v>Hacienda y Función Pública</v>
      </c>
      <c r="M3" s="4" t="str">
        <f t="shared" si="1"/>
        <v>E1-COCINA Y RESTAURACION</v>
      </c>
    </row>
    <row r="4" spans="1:13" ht="12.75" hidden="1" customHeight="1" x14ac:dyDescent="0.3">
      <c r="A4" s="4">
        <v>1</v>
      </c>
      <c r="B4" s="4" t="s">
        <v>674</v>
      </c>
      <c r="C4" s="38" t="s">
        <v>675</v>
      </c>
      <c r="D4" s="4" t="str" cm="1">
        <f t="array" ref="D4:E4">_xlfn.TEXTSPLIT(F4, "-")</f>
        <v>E1</v>
      </c>
      <c r="E4" s="4" t="str">
        <v>COCINA Y RESTAURACION</v>
      </c>
      <c r="F4" s="4" t="s">
        <v>726</v>
      </c>
      <c r="G4" s="4" t="s">
        <v>694</v>
      </c>
      <c r="H4" s="3" t="s">
        <v>728</v>
      </c>
      <c r="I4" s="3" t="s">
        <v>6</v>
      </c>
      <c r="J4" s="3" t="s">
        <v>6</v>
      </c>
      <c r="K4" s="4" t="s">
        <v>1138</v>
      </c>
      <c r="L4" s="4" t="str">
        <f t="shared" si="0"/>
        <v>Hacienda y Función Pública</v>
      </c>
      <c r="M4" s="4" t="str">
        <f t="shared" si="1"/>
        <v>E1-COCINA Y RESTAURACION</v>
      </c>
    </row>
    <row r="5" spans="1:13" ht="12.75" hidden="1" customHeight="1" x14ac:dyDescent="0.3">
      <c r="A5" s="4">
        <v>1</v>
      </c>
      <c r="B5" s="4" t="s">
        <v>674</v>
      </c>
      <c r="C5" s="38" t="s">
        <v>675</v>
      </c>
      <c r="D5" s="4" t="str" cm="1">
        <f t="array" ref="D5:E5">_xlfn.TEXTSPLIT(F5, "-")</f>
        <v>E1</v>
      </c>
      <c r="E5" s="4" t="str">
        <v>COCINA Y RESTAURACION</v>
      </c>
      <c r="F5" s="4" t="s">
        <v>726</v>
      </c>
      <c r="G5" s="4" t="s">
        <v>694</v>
      </c>
      <c r="H5" s="3" t="s">
        <v>729</v>
      </c>
      <c r="I5" s="3" t="s">
        <v>6</v>
      </c>
      <c r="J5" s="3" t="s">
        <v>6</v>
      </c>
      <c r="K5" s="4" t="s">
        <v>1138</v>
      </c>
      <c r="L5" s="4" t="str">
        <f t="shared" si="0"/>
        <v>Hacienda y Función Pública</v>
      </c>
      <c r="M5" s="4" t="str">
        <f t="shared" si="1"/>
        <v>E1-COCINA Y RESTAURACION</v>
      </c>
    </row>
    <row r="6" spans="1:13" ht="12.75" hidden="1" customHeight="1" x14ac:dyDescent="0.3">
      <c r="A6" s="4">
        <v>1</v>
      </c>
      <c r="B6" s="4" t="s">
        <v>674</v>
      </c>
      <c r="C6" s="38" t="s">
        <v>675</v>
      </c>
      <c r="D6" s="4" t="str" cm="1">
        <f t="array" ref="D6:E6">_xlfn.TEXTSPLIT(F6, "-")</f>
        <v>E1</v>
      </c>
      <c r="E6" s="4" t="str">
        <v>COCINA Y RESTAURACION</v>
      </c>
      <c r="F6" s="4" t="s">
        <v>726</v>
      </c>
      <c r="G6" s="4" t="s">
        <v>694</v>
      </c>
      <c r="H6" s="3" t="s">
        <v>730</v>
      </c>
      <c r="I6" s="3" t="s">
        <v>6</v>
      </c>
      <c r="J6" s="3" t="s">
        <v>6</v>
      </c>
      <c r="K6" s="4" t="s">
        <v>1138</v>
      </c>
      <c r="L6" s="4" t="str">
        <f t="shared" si="0"/>
        <v>Hacienda y Función Pública</v>
      </c>
      <c r="M6" s="4" t="str">
        <f t="shared" si="1"/>
        <v>E1-COCINA Y RESTAURACION</v>
      </c>
    </row>
    <row r="7" spans="1:13" ht="12.75" hidden="1" customHeight="1" x14ac:dyDescent="0.3">
      <c r="A7" s="4">
        <v>1</v>
      </c>
      <c r="B7" s="4" t="s">
        <v>674</v>
      </c>
      <c r="C7" s="38" t="s">
        <v>675</v>
      </c>
      <c r="D7" s="4" t="str" cm="1">
        <f t="array" ref="D7:E7">_xlfn.TEXTSPLIT(F7, "-")</f>
        <v>E1</v>
      </c>
      <c r="E7" s="4" t="str">
        <v>COCINA Y RESTAURACION</v>
      </c>
      <c r="F7" s="4" t="s">
        <v>726</v>
      </c>
      <c r="G7" s="4" t="s">
        <v>694</v>
      </c>
      <c r="H7" s="3" t="s">
        <v>731</v>
      </c>
      <c r="I7" s="3" t="s">
        <v>6</v>
      </c>
      <c r="J7" s="3" t="s">
        <v>6</v>
      </c>
      <c r="K7" s="4" t="s">
        <v>1138</v>
      </c>
      <c r="L7" s="4" t="str">
        <f t="shared" si="0"/>
        <v>Hacienda y Función Pública</v>
      </c>
      <c r="M7" s="4" t="str">
        <f t="shared" si="1"/>
        <v>E1-COCINA Y RESTAURACION</v>
      </c>
    </row>
    <row r="8" spans="1:13" ht="12.75" hidden="1" customHeight="1" x14ac:dyDescent="0.3">
      <c r="A8" s="4">
        <v>1</v>
      </c>
      <c r="B8" s="4" t="s">
        <v>674</v>
      </c>
      <c r="C8" s="38" t="s">
        <v>675</v>
      </c>
      <c r="D8" s="4" t="str" cm="1">
        <f t="array" ref="D8:E8">_xlfn.TEXTSPLIT(F8, "-")</f>
        <v>E1</v>
      </c>
      <c r="E8" s="4" t="str">
        <v>COCINA Y RESTAURACION</v>
      </c>
      <c r="F8" s="4" t="s">
        <v>726</v>
      </c>
      <c r="G8" s="4" t="s">
        <v>694</v>
      </c>
      <c r="H8" s="3" t="s">
        <v>732</v>
      </c>
      <c r="I8" s="3" t="s">
        <v>6</v>
      </c>
      <c r="J8" s="3" t="s">
        <v>6</v>
      </c>
      <c r="K8" s="4" t="s">
        <v>1138</v>
      </c>
      <c r="L8" s="4" t="str">
        <f t="shared" si="0"/>
        <v>Hacienda y Función Pública</v>
      </c>
      <c r="M8" s="4" t="str">
        <f t="shared" si="1"/>
        <v>E1-COCINA Y RESTAURACION</v>
      </c>
    </row>
    <row r="9" spans="1:13" ht="12.75" hidden="1" customHeight="1" x14ac:dyDescent="0.3">
      <c r="A9" s="4">
        <v>1</v>
      </c>
      <c r="B9" s="4" t="s">
        <v>674</v>
      </c>
      <c r="C9" s="38" t="s">
        <v>675</v>
      </c>
      <c r="D9" s="4" t="str" cm="1">
        <f t="array" ref="D9:E9">_xlfn.TEXTSPLIT(F9, "-")</f>
        <v>E1</v>
      </c>
      <c r="E9" s="4" t="str">
        <v>COCINA Y RESTAURACION</v>
      </c>
      <c r="F9" s="4" t="s">
        <v>726</v>
      </c>
      <c r="G9" s="4" t="s">
        <v>694</v>
      </c>
      <c r="H9" s="3" t="s">
        <v>733</v>
      </c>
      <c r="I9" s="3" t="s">
        <v>6</v>
      </c>
      <c r="J9" s="3" t="s">
        <v>6</v>
      </c>
      <c r="K9" s="4" t="s">
        <v>1138</v>
      </c>
      <c r="L9" s="4" t="str">
        <f t="shared" si="0"/>
        <v>Hacienda y Función Pública</v>
      </c>
      <c r="M9" s="4" t="str">
        <f t="shared" si="1"/>
        <v>E1-COCINA Y RESTAURACION</v>
      </c>
    </row>
    <row r="10" spans="1:13" ht="12.75" hidden="1" customHeight="1" x14ac:dyDescent="0.3">
      <c r="A10" s="4">
        <v>1</v>
      </c>
      <c r="B10" s="4" t="s">
        <v>674</v>
      </c>
      <c r="C10" s="38" t="s">
        <v>675</v>
      </c>
      <c r="D10" s="4" t="str" cm="1">
        <f t="array" ref="D10:E10">_xlfn.TEXTSPLIT(F10, "-")</f>
        <v>E1</v>
      </c>
      <c r="E10" s="4" t="str">
        <v>INFORMATICA Y COMUNICACIONES</v>
      </c>
      <c r="F10" s="4" t="s">
        <v>734</v>
      </c>
      <c r="G10" s="4" t="s">
        <v>677</v>
      </c>
      <c r="H10" s="3" t="s">
        <v>735</v>
      </c>
      <c r="I10" s="3" t="s">
        <v>6</v>
      </c>
      <c r="J10" s="3" t="s">
        <v>6</v>
      </c>
      <c r="K10" s="4" t="s">
        <v>1138</v>
      </c>
      <c r="L10" s="4" t="str">
        <f t="shared" si="0"/>
        <v>Hacienda y Función Pública</v>
      </c>
      <c r="M10" s="4" t="str">
        <f t="shared" si="1"/>
        <v>E1-INFORMATICA Y COMUNICACIONES</v>
      </c>
    </row>
    <row r="11" spans="1:13" ht="12.75" hidden="1" customHeight="1" x14ac:dyDescent="0.3">
      <c r="A11" s="4">
        <v>1</v>
      </c>
      <c r="B11" s="4" t="s">
        <v>64</v>
      </c>
      <c r="C11" s="38" t="s">
        <v>53</v>
      </c>
      <c r="D11" s="4" t="str" cm="1">
        <f t="array" ref="D11:E11">_xlfn.TEXTSPLIT(F11, "-")</f>
        <v>E1</v>
      </c>
      <c r="E11" s="4" t="str">
        <v>OPERACIONES AUX. Y DE ALMACÉN EN IND. Y LAB. QUÍM.</v>
      </c>
      <c r="F11" s="4" t="s">
        <v>635</v>
      </c>
      <c r="G11" s="4" t="s">
        <v>636</v>
      </c>
      <c r="H11" s="3" t="s">
        <v>637</v>
      </c>
      <c r="I11" s="3" t="s">
        <v>638</v>
      </c>
      <c r="J11" s="3" t="s">
        <v>638</v>
      </c>
      <c r="K11" s="9" t="s">
        <v>641</v>
      </c>
      <c r="L11" s="4" t="str">
        <f t="shared" si="0"/>
        <v>Trabajo y Economía Social</v>
      </c>
      <c r="M11" s="4" t="str">
        <f t="shared" si="1"/>
        <v>E1-OPERACIONES AUX. Y DE ALMACÉN EN IND. Y LAB. QUÍM.</v>
      </c>
    </row>
    <row r="12" spans="1:13" ht="12.75" hidden="1" customHeight="1" x14ac:dyDescent="0.3">
      <c r="A12" s="4">
        <v>1</v>
      </c>
      <c r="B12" s="4" t="s">
        <v>64</v>
      </c>
      <c r="C12" s="38" t="s">
        <v>53</v>
      </c>
      <c r="D12" s="4" t="str" cm="1">
        <f t="array" ref="D12:E12">_xlfn.TEXTSPLIT(F12, "-")</f>
        <v>E1</v>
      </c>
      <c r="E12" s="4" t="str">
        <v>OPERACIONES AUX. Y DE ALMACÉN EN IND. Y LAB. QUÍM.</v>
      </c>
      <c r="F12" s="4" t="s">
        <v>635</v>
      </c>
      <c r="G12" s="4" t="s">
        <v>636</v>
      </c>
      <c r="H12" s="3" t="s">
        <v>639</v>
      </c>
      <c r="I12" s="3" t="s">
        <v>638</v>
      </c>
      <c r="J12" s="3" t="s">
        <v>638</v>
      </c>
      <c r="K12" s="9" t="s">
        <v>641</v>
      </c>
      <c r="L12" s="4" t="str">
        <f t="shared" si="0"/>
        <v>Trabajo y Economía Social</v>
      </c>
      <c r="M12" s="4" t="str">
        <f t="shared" si="1"/>
        <v>E1-OPERACIONES AUX. Y DE ALMACÉN EN IND. Y LAB. QUÍM.</v>
      </c>
    </row>
    <row r="13" spans="1:13" ht="12.75" hidden="1" customHeight="1" x14ac:dyDescent="0.3">
      <c r="A13" s="4">
        <v>1</v>
      </c>
      <c r="B13" s="4" t="s">
        <v>64</v>
      </c>
      <c r="C13" s="38" t="s">
        <v>53</v>
      </c>
      <c r="D13" s="4" t="str" cm="1">
        <f t="array" ref="D13:E13">_xlfn.TEXTSPLIT(F13, "-")</f>
        <v>E1</v>
      </c>
      <c r="E13" s="4" t="str">
        <v>OPERACIONES AUX. Y DE ALMACÉN EN IND. Y LAB. QUÍM.</v>
      </c>
      <c r="F13" s="4" t="s">
        <v>635</v>
      </c>
      <c r="G13" s="4" t="s">
        <v>636</v>
      </c>
      <c r="H13" s="3" t="s">
        <v>640</v>
      </c>
      <c r="I13" s="3" t="s">
        <v>638</v>
      </c>
      <c r="J13" s="3" t="s">
        <v>638</v>
      </c>
      <c r="K13" s="9" t="s">
        <v>641</v>
      </c>
      <c r="L13" s="4" t="str">
        <f t="shared" si="0"/>
        <v>Trabajo y Economía Social</v>
      </c>
      <c r="M13" s="4" t="str">
        <f t="shared" si="1"/>
        <v>E1-OPERACIONES AUX. Y DE ALMACÉN EN IND. Y LAB. QUÍM.</v>
      </c>
    </row>
    <row r="14" spans="1:13" ht="12.75" hidden="1" customHeight="1" x14ac:dyDescent="0.3">
      <c r="A14" s="4">
        <v>1</v>
      </c>
      <c r="B14" s="4" t="s">
        <v>63</v>
      </c>
      <c r="C14" s="38" t="s">
        <v>52</v>
      </c>
      <c r="D14" s="4" t="str" cm="1">
        <f t="array" ref="D14:E14">_xlfn.TEXTSPLIT(F14, "-")</f>
        <v>E1</v>
      </c>
      <c r="E14" s="4" t="str">
        <v>REFORMA Y MANTENIMIENTO DE EDIFICIOS</v>
      </c>
      <c r="F14" s="4" t="s">
        <v>1135</v>
      </c>
      <c r="G14" s="4" t="s">
        <v>975</v>
      </c>
      <c r="H14" s="3">
        <v>4932602</v>
      </c>
      <c r="I14" s="3" t="s">
        <v>1042</v>
      </c>
      <c r="J14" s="3" t="s">
        <v>1042</v>
      </c>
      <c r="K14" s="4" t="s">
        <v>1138</v>
      </c>
      <c r="L14" s="4" t="str">
        <f t="shared" si="0"/>
        <v>Política Territorial</v>
      </c>
      <c r="M14" s="4" t="str">
        <f t="shared" si="1"/>
        <v>E1-REFORMA Y MANTENIMIENTO DE EDIFICIOS</v>
      </c>
    </row>
    <row r="15" spans="1:13" ht="12.75" hidden="1" customHeight="1" x14ac:dyDescent="0.3">
      <c r="A15" s="4">
        <v>1</v>
      </c>
      <c r="B15" s="4" t="s">
        <v>63</v>
      </c>
      <c r="C15" s="38" t="s">
        <v>52</v>
      </c>
      <c r="D15" s="4" t="str" cm="1">
        <f t="array" ref="D15:E15">_xlfn.TEXTSPLIT(F15, "-")</f>
        <v>E1</v>
      </c>
      <c r="E15" s="4" t="str">
        <v>REFORMA Y MANTENIMIENTO DE EDIFICIOS</v>
      </c>
      <c r="F15" s="4" t="s">
        <v>1135</v>
      </c>
      <c r="G15" s="4" t="s">
        <v>977</v>
      </c>
      <c r="H15" s="3">
        <v>4932001</v>
      </c>
      <c r="I15" s="3" t="s">
        <v>638</v>
      </c>
      <c r="J15" s="3" t="s">
        <v>638</v>
      </c>
      <c r="K15" s="4" t="s">
        <v>1138</v>
      </c>
      <c r="L15" s="4" t="str">
        <f t="shared" si="0"/>
        <v>Política Territorial</v>
      </c>
      <c r="M15" s="4" t="str">
        <f t="shared" si="1"/>
        <v>E1-REFORMA Y MANTENIMIENTO DE EDIFICIOS</v>
      </c>
    </row>
    <row r="16" spans="1:13" ht="12.75" hidden="1" customHeight="1" x14ac:dyDescent="0.3">
      <c r="A16" s="4">
        <v>1</v>
      </c>
      <c r="B16" s="4" t="s">
        <v>63</v>
      </c>
      <c r="C16" s="38" t="s">
        <v>52</v>
      </c>
      <c r="D16" s="4" t="str" cm="1">
        <f t="array" ref="D16:E16">_xlfn.TEXTSPLIT(F16, "-")</f>
        <v>E1</v>
      </c>
      <c r="E16" s="4" t="str">
        <v>REFORMA Y MANTENIMIENTO DE EDIFICIOS</v>
      </c>
      <c r="F16" s="4" t="s">
        <v>1135</v>
      </c>
      <c r="G16" s="4" t="s">
        <v>977</v>
      </c>
      <c r="H16" s="3">
        <v>4932895</v>
      </c>
      <c r="I16" s="3" t="s">
        <v>638</v>
      </c>
      <c r="J16" s="3" t="s">
        <v>638</v>
      </c>
      <c r="K16" s="4" t="s">
        <v>1138</v>
      </c>
      <c r="L16" s="4" t="str">
        <f t="shared" si="0"/>
        <v>Política Territorial</v>
      </c>
      <c r="M16" s="4" t="str">
        <f t="shared" si="1"/>
        <v>E1-REFORMA Y MANTENIMIENTO DE EDIFICIOS</v>
      </c>
    </row>
    <row r="17" spans="1:13" ht="12.75" hidden="1" customHeight="1" x14ac:dyDescent="0.3">
      <c r="A17" s="4">
        <v>1</v>
      </c>
      <c r="B17" s="4" t="s">
        <v>63</v>
      </c>
      <c r="C17" s="38" t="s">
        <v>52</v>
      </c>
      <c r="D17" s="4" t="str" cm="1">
        <f t="array" ref="D17:E17">_xlfn.TEXTSPLIT(F17, "-")</f>
        <v>E1</v>
      </c>
      <c r="E17" s="4" t="str">
        <v>REFORMA Y MANTENIMIENTO DE EDIFICIOS</v>
      </c>
      <c r="F17" s="4" t="s">
        <v>1135</v>
      </c>
      <c r="G17" s="4" t="s">
        <v>975</v>
      </c>
      <c r="H17" s="3">
        <v>4932611</v>
      </c>
      <c r="I17" s="3" t="s">
        <v>1030</v>
      </c>
      <c r="J17" s="3" t="s">
        <v>1030</v>
      </c>
      <c r="K17" s="4" t="s">
        <v>1138</v>
      </c>
      <c r="L17" s="4" t="str">
        <f t="shared" si="0"/>
        <v>Política Territorial</v>
      </c>
      <c r="M17" s="4" t="str">
        <f t="shared" si="1"/>
        <v>E1-REFORMA Y MANTENIMIENTO DE EDIFICIOS</v>
      </c>
    </row>
    <row r="18" spans="1:13" ht="12.75" hidden="1" customHeight="1" x14ac:dyDescent="0.3">
      <c r="A18" s="4">
        <v>1</v>
      </c>
      <c r="B18" s="4" t="s">
        <v>61</v>
      </c>
      <c r="C18" s="38" t="s">
        <v>30</v>
      </c>
      <c r="D18" s="4" t="str" cm="1">
        <f t="array" ref="D18:E18">_xlfn.TEXTSPLIT(F18, "-")</f>
        <v>E1</v>
      </c>
      <c r="E18" s="4" t="str">
        <v>SERVICIOS ADMINISTRATIVOS</v>
      </c>
      <c r="F18" s="4" t="s">
        <v>468</v>
      </c>
      <c r="G18" s="4" t="s">
        <v>257</v>
      </c>
      <c r="H18" s="3" t="s">
        <v>469</v>
      </c>
      <c r="I18" s="3" t="s">
        <v>6</v>
      </c>
      <c r="J18" s="3" t="s">
        <v>6</v>
      </c>
      <c r="K18" s="9" t="s">
        <v>2201</v>
      </c>
      <c r="L18" s="4" t="str">
        <f t="shared" si="0"/>
        <v>Cultura y Deporte</v>
      </c>
      <c r="M18" s="4" t="str">
        <f t="shared" si="1"/>
        <v>E1-SERVICIOS ADMINISTRATIVOS</v>
      </c>
    </row>
    <row r="19" spans="1:13" ht="13.8" hidden="1" customHeight="1" x14ac:dyDescent="0.3">
      <c r="A19" s="4">
        <v>1</v>
      </c>
      <c r="B19" s="4" t="s">
        <v>61</v>
      </c>
      <c r="C19" s="38" t="s">
        <v>30</v>
      </c>
      <c r="D19" s="4" t="str" cm="1">
        <f t="array" ref="D19:E19">_xlfn.TEXTSPLIT(F19, "-")</f>
        <v>E1</v>
      </c>
      <c r="E19" s="4" t="str">
        <v>SERVICIOS ADMINISTRATIVOS</v>
      </c>
      <c r="F19" s="4" t="s">
        <v>468</v>
      </c>
      <c r="G19" s="4" t="s">
        <v>232</v>
      </c>
      <c r="H19" s="3">
        <v>6930</v>
      </c>
      <c r="I19" s="3" t="s">
        <v>6</v>
      </c>
      <c r="J19" s="3" t="s">
        <v>6</v>
      </c>
      <c r="K19" s="9" t="s">
        <v>2201</v>
      </c>
      <c r="L19" s="4" t="str">
        <f t="shared" si="0"/>
        <v>Cultura y Deporte</v>
      </c>
      <c r="M19" s="4" t="str">
        <f t="shared" si="1"/>
        <v>E1-SERVICIOS ADMINISTRATIVOS</v>
      </c>
    </row>
    <row r="20" spans="1:13" ht="13.8" hidden="1" customHeight="1" x14ac:dyDescent="0.3">
      <c r="A20" s="4">
        <v>1</v>
      </c>
      <c r="B20" s="4" t="s">
        <v>61</v>
      </c>
      <c r="C20" s="38" t="s">
        <v>30</v>
      </c>
      <c r="D20" s="4" t="str" cm="1">
        <f t="array" ref="D20:E20">_xlfn.TEXTSPLIT(F20, "-")</f>
        <v>E1</v>
      </c>
      <c r="E20" s="4" t="str">
        <v>SERVICIOS ADMINISTRATIVOS</v>
      </c>
      <c r="F20" s="4" t="s">
        <v>468</v>
      </c>
      <c r="G20" s="4" t="s">
        <v>232</v>
      </c>
      <c r="H20" s="3" t="s">
        <v>470</v>
      </c>
      <c r="I20" s="3" t="s">
        <v>6</v>
      </c>
      <c r="J20" s="3" t="s">
        <v>6</v>
      </c>
      <c r="K20" s="9" t="s">
        <v>2201</v>
      </c>
      <c r="L20" s="4" t="str">
        <f t="shared" si="0"/>
        <v>Cultura y Deporte</v>
      </c>
      <c r="M20" s="4" t="str">
        <f t="shared" si="1"/>
        <v>E1-SERVICIOS ADMINISTRATIVOS</v>
      </c>
    </row>
    <row r="21" spans="1:13" ht="13.8" hidden="1" customHeight="1" x14ac:dyDescent="0.3">
      <c r="A21" s="4">
        <v>1</v>
      </c>
      <c r="B21" s="4" t="s">
        <v>61</v>
      </c>
      <c r="C21" s="38" t="s">
        <v>30</v>
      </c>
      <c r="D21" s="4" t="str" cm="1">
        <f t="array" ref="D21:E21">_xlfn.TEXTSPLIT(F21, "-")</f>
        <v>E1</v>
      </c>
      <c r="E21" s="4" t="str">
        <v>SERVICIOS ADMINISTRATIVOS</v>
      </c>
      <c r="F21" s="4" t="s">
        <v>468</v>
      </c>
      <c r="G21" s="4" t="s">
        <v>232</v>
      </c>
      <c r="H21" s="3">
        <v>6933</v>
      </c>
      <c r="I21" s="3" t="s">
        <v>6</v>
      </c>
      <c r="J21" s="3" t="s">
        <v>6</v>
      </c>
      <c r="K21" s="9" t="s">
        <v>2201</v>
      </c>
      <c r="L21" s="4" t="str">
        <f t="shared" si="0"/>
        <v>Cultura y Deporte</v>
      </c>
      <c r="M21" s="4" t="str">
        <f t="shared" si="1"/>
        <v>E1-SERVICIOS ADMINISTRATIVOS</v>
      </c>
    </row>
    <row r="22" spans="1:13" ht="13.8" hidden="1" customHeight="1" x14ac:dyDescent="0.3">
      <c r="A22" s="4">
        <v>1</v>
      </c>
      <c r="B22" s="4" t="s">
        <v>61</v>
      </c>
      <c r="C22" s="38" t="s">
        <v>30</v>
      </c>
      <c r="D22" s="4" t="str" cm="1">
        <f t="array" ref="D22:E22">_xlfn.TEXTSPLIT(F22, "-")</f>
        <v>E1</v>
      </c>
      <c r="E22" s="4" t="str">
        <v>SERVICIOS ADMINISTRATIVOS</v>
      </c>
      <c r="F22" s="4" t="s">
        <v>468</v>
      </c>
      <c r="G22" s="4" t="s">
        <v>186</v>
      </c>
      <c r="H22" s="3" t="s">
        <v>471</v>
      </c>
      <c r="I22" s="3" t="s">
        <v>6</v>
      </c>
      <c r="J22" s="3" t="s">
        <v>6</v>
      </c>
      <c r="K22" s="9" t="s">
        <v>2201</v>
      </c>
      <c r="L22" s="4" t="str">
        <f t="shared" si="0"/>
        <v>Cultura y Deporte</v>
      </c>
      <c r="M22" s="4" t="str">
        <f t="shared" si="1"/>
        <v>E1-SERVICIOS ADMINISTRATIVOS</v>
      </c>
    </row>
    <row r="23" spans="1:13" ht="13.8" hidden="1" customHeight="1" x14ac:dyDescent="0.3">
      <c r="A23" s="4">
        <v>1</v>
      </c>
      <c r="B23" s="4" t="s">
        <v>63</v>
      </c>
      <c r="C23" s="38" t="s">
        <v>52</v>
      </c>
      <c r="D23" s="4" t="str" cm="1">
        <f t="array" ref="D23:E23">_xlfn.TEXTSPLIT(F23, "-")</f>
        <v>E1</v>
      </c>
      <c r="E23" s="4" t="str">
        <v>SERVICIOS COMERCIALES</v>
      </c>
      <c r="F23" s="4" t="s">
        <v>1131</v>
      </c>
      <c r="G23" s="4" t="s">
        <v>997</v>
      </c>
      <c r="H23" s="3">
        <v>5600876</v>
      </c>
      <c r="I23" s="3" t="s">
        <v>6</v>
      </c>
      <c r="J23" s="3" t="s">
        <v>6</v>
      </c>
      <c r="K23" s="4" t="s">
        <v>1138</v>
      </c>
      <c r="L23" s="4" t="str">
        <f t="shared" si="0"/>
        <v>Política Territorial</v>
      </c>
      <c r="M23" s="4" t="str">
        <f t="shared" si="1"/>
        <v>E1-SERVICIOS COMERCIALES</v>
      </c>
    </row>
    <row r="24" spans="1:13" ht="13.8" hidden="1" customHeight="1" x14ac:dyDescent="0.3">
      <c r="A24" s="4">
        <v>1</v>
      </c>
      <c r="B24" s="4" t="s">
        <v>63</v>
      </c>
      <c r="C24" s="38" t="s">
        <v>52</v>
      </c>
      <c r="D24" s="4" t="str" cm="1">
        <f t="array" ref="D24:E24">_xlfn.TEXTSPLIT(F24, "-")</f>
        <v>E1</v>
      </c>
      <c r="E24" s="4" t="str">
        <v>SERVICIOS COMERCIALES</v>
      </c>
      <c r="F24" s="4" t="s">
        <v>1131</v>
      </c>
      <c r="G24" s="4" t="s">
        <v>977</v>
      </c>
      <c r="H24" s="3">
        <v>4932600</v>
      </c>
      <c r="I24" s="3" t="s">
        <v>6</v>
      </c>
      <c r="J24" s="3" t="s">
        <v>6</v>
      </c>
      <c r="K24" s="4" t="s">
        <v>1138</v>
      </c>
      <c r="L24" s="4" t="str">
        <f t="shared" si="0"/>
        <v>Política Territorial</v>
      </c>
      <c r="M24" s="4" t="str">
        <f t="shared" si="1"/>
        <v>E1-SERVICIOS COMERCIALES</v>
      </c>
    </row>
    <row r="25" spans="1:13" ht="13.8" hidden="1" customHeight="1" x14ac:dyDescent="0.3">
      <c r="A25" s="4">
        <v>1</v>
      </c>
      <c r="B25" s="4" t="s">
        <v>63</v>
      </c>
      <c r="C25" s="38" t="s">
        <v>52</v>
      </c>
      <c r="D25" s="4" t="str" cm="1">
        <f t="array" ref="D25:E25">_xlfn.TEXTSPLIT(F25, "-")</f>
        <v>E1</v>
      </c>
      <c r="E25" s="4" t="str">
        <v>SERVICIOS COMERCIALES</v>
      </c>
      <c r="F25" s="4" t="s">
        <v>1131</v>
      </c>
      <c r="G25" s="4" t="s">
        <v>977</v>
      </c>
      <c r="H25" s="3">
        <v>4932581</v>
      </c>
      <c r="I25" s="3" t="s">
        <v>6</v>
      </c>
      <c r="J25" s="3" t="s">
        <v>6</v>
      </c>
      <c r="K25" s="4" t="s">
        <v>1138</v>
      </c>
      <c r="L25" s="4" t="str">
        <f t="shared" si="0"/>
        <v>Política Territorial</v>
      </c>
      <c r="M25" s="4" t="str">
        <f t="shared" si="1"/>
        <v>E1-SERVICIOS COMERCIALES</v>
      </c>
    </row>
    <row r="26" spans="1:13" ht="13.8" hidden="1" customHeight="1" x14ac:dyDescent="0.3">
      <c r="A26" s="4">
        <v>1</v>
      </c>
      <c r="B26" s="4" t="s">
        <v>63</v>
      </c>
      <c r="C26" s="38" t="s">
        <v>52</v>
      </c>
      <c r="D26" s="4" t="str" cm="1">
        <f t="array" ref="D26:E26">_xlfn.TEXTSPLIT(F26, "-")</f>
        <v>E1</v>
      </c>
      <c r="E26" s="4" t="str">
        <v>SERVICIOS COMERCIALES</v>
      </c>
      <c r="F26" s="4" t="s">
        <v>1131</v>
      </c>
      <c r="G26" s="4" t="s">
        <v>975</v>
      </c>
      <c r="H26" s="3">
        <v>4932659</v>
      </c>
      <c r="I26" s="3" t="s">
        <v>1042</v>
      </c>
      <c r="J26" s="3" t="s">
        <v>1042</v>
      </c>
      <c r="K26" s="4" t="s">
        <v>1138</v>
      </c>
      <c r="L26" s="4" t="str">
        <f t="shared" si="0"/>
        <v>Política Territorial</v>
      </c>
      <c r="M26" s="4" t="str">
        <f t="shared" si="1"/>
        <v>E1-SERVICIOS COMERCIALES</v>
      </c>
    </row>
    <row r="27" spans="1:13" ht="13.8" hidden="1" customHeight="1" x14ac:dyDescent="0.3">
      <c r="A27" s="4">
        <v>1</v>
      </c>
      <c r="B27" s="4" t="s">
        <v>63</v>
      </c>
      <c r="C27" s="38" t="s">
        <v>52</v>
      </c>
      <c r="D27" s="4" t="str" cm="1">
        <f t="array" ref="D27:E27">_xlfn.TEXTSPLIT(F27, "-")</f>
        <v>E1</v>
      </c>
      <c r="E27" s="4" t="str">
        <v>SERVICIOS COMERCIALES</v>
      </c>
      <c r="F27" s="4" t="s">
        <v>1131</v>
      </c>
      <c r="G27" s="4" t="s">
        <v>977</v>
      </c>
      <c r="H27" s="3">
        <v>4932403</v>
      </c>
      <c r="I27" s="3" t="s">
        <v>9</v>
      </c>
      <c r="J27" s="3" t="s">
        <v>9</v>
      </c>
      <c r="K27" s="4" t="s">
        <v>1138</v>
      </c>
      <c r="L27" s="4" t="str">
        <f t="shared" si="0"/>
        <v>Política Territorial</v>
      </c>
      <c r="M27" s="4" t="str">
        <f t="shared" si="1"/>
        <v>E1-SERVICIOS COMERCIALES</v>
      </c>
    </row>
    <row r="28" spans="1:13" ht="13.8" hidden="1" customHeight="1" x14ac:dyDescent="0.3">
      <c r="A28" s="4">
        <v>1</v>
      </c>
      <c r="B28" s="4" t="s">
        <v>63</v>
      </c>
      <c r="C28" s="38" t="s">
        <v>52</v>
      </c>
      <c r="D28" s="4" t="str" cm="1">
        <f t="array" ref="D28:E28">_xlfn.TEXTSPLIT(F28, "-")</f>
        <v>E1</v>
      </c>
      <c r="E28" s="4" t="str">
        <v>SERVICIOS COMERCIALES</v>
      </c>
      <c r="F28" s="4" t="s">
        <v>1131</v>
      </c>
      <c r="G28" s="4" t="s">
        <v>977</v>
      </c>
      <c r="H28" s="3" t="s">
        <v>1132</v>
      </c>
      <c r="I28" s="3" t="s">
        <v>6</v>
      </c>
      <c r="J28" s="3" t="s">
        <v>6</v>
      </c>
      <c r="K28" s="4" t="s">
        <v>1138</v>
      </c>
      <c r="L28" s="4" t="str">
        <f t="shared" si="0"/>
        <v>Política Territorial</v>
      </c>
      <c r="M28" s="4" t="str">
        <f t="shared" si="1"/>
        <v>E1-SERVICIOS COMERCIALES</v>
      </c>
    </row>
    <row r="29" spans="1:13" ht="13.8" hidden="1" customHeight="1" x14ac:dyDescent="0.3">
      <c r="A29" s="4">
        <v>1</v>
      </c>
      <c r="B29" s="4" t="s">
        <v>63</v>
      </c>
      <c r="C29" s="38" t="s">
        <v>52</v>
      </c>
      <c r="D29" s="4" t="str" cm="1">
        <f t="array" ref="D29:E29">_xlfn.TEXTSPLIT(F29, "-")</f>
        <v>E1</v>
      </c>
      <c r="E29" s="4" t="str">
        <v>SERVICIOS COMERCIALES</v>
      </c>
      <c r="F29" s="4" t="s">
        <v>1131</v>
      </c>
      <c r="G29" s="4" t="s">
        <v>977</v>
      </c>
      <c r="H29" s="3" t="s">
        <v>1133</v>
      </c>
      <c r="I29" s="3" t="s">
        <v>6</v>
      </c>
      <c r="J29" s="3" t="s">
        <v>6</v>
      </c>
      <c r="K29" s="4" t="s">
        <v>1138</v>
      </c>
      <c r="L29" s="4" t="str">
        <f t="shared" si="0"/>
        <v>Política Territorial</v>
      </c>
      <c r="M29" s="4" t="str">
        <f t="shared" si="1"/>
        <v>E1-SERVICIOS COMERCIALES</v>
      </c>
    </row>
    <row r="30" spans="1:13" ht="13.8" hidden="1" customHeight="1" x14ac:dyDescent="0.3">
      <c r="A30" s="4">
        <v>1</v>
      </c>
      <c r="B30" s="4" t="s">
        <v>63</v>
      </c>
      <c r="C30" s="38" t="s">
        <v>52</v>
      </c>
      <c r="D30" s="4" t="str" cm="1">
        <f t="array" ref="D30:E30">_xlfn.TEXTSPLIT(F30, "-")</f>
        <v>E1</v>
      </c>
      <c r="E30" s="4" t="str">
        <v>SERVICIOS COMERCIALES</v>
      </c>
      <c r="F30" s="4" t="s">
        <v>1131</v>
      </c>
      <c r="G30" s="4" t="s">
        <v>975</v>
      </c>
      <c r="H30" s="3" t="s">
        <v>1134</v>
      </c>
      <c r="I30" s="3" t="s">
        <v>1085</v>
      </c>
      <c r="J30" s="3" t="s">
        <v>1085</v>
      </c>
      <c r="K30" s="4" t="s">
        <v>1138</v>
      </c>
      <c r="L30" s="4" t="str">
        <f t="shared" si="0"/>
        <v>Política Territorial</v>
      </c>
      <c r="M30" s="4" t="str">
        <f t="shared" si="1"/>
        <v>E1-SERVICIOS COMERCIALES</v>
      </c>
    </row>
    <row r="31" spans="1:13" ht="13.8" hidden="1" customHeight="1" x14ac:dyDescent="0.3">
      <c r="A31" s="4">
        <v>1</v>
      </c>
      <c r="B31" s="4" t="s">
        <v>61</v>
      </c>
      <c r="C31" s="38" t="s">
        <v>30</v>
      </c>
      <c r="D31" s="4" t="str" cm="1">
        <f t="array" ref="D31:E31">_xlfn.TEXTSPLIT(F31, "-")</f>
        <v>E1</v>
      </c>
      <c r="E31" s="4" t="str">
        <v>VIGILANCIA Y ATENCION EN SALAS DE MUSEOS</v>
      </c>
      <c r="F31" s="4" t="s">
        <v>417</v>
      </c>
      <c r="G31" s="4" t="s">
        <v>300</v>
      </c>
      <c r="H31" s="3" t="s">
        <v>32</v>
      </c>
      <c r="I31" s="3" t="s">
        <v>6</v>
      </c>
      <c r="J31" s="3" t="s">
        <v>6</v>
      </c>
      <c r="K31" s="9" t="s">
        <v>486</v>
      </c>
      <c r="L31" s="4" t="str">
        <f t="shared" si="0"/>
        <v>Cultura y Deporte</v>
      </c>
      <c r="M31" s="4" t="str">
        <f t="shared" si="1"/>
        <v>E1-VIGILANCIA Y ATENCION EN SALAS DE MUSEOS</v>
      </c>
    </row>
    <row r="32" spans="1:13" ht="13.8" hidden="1" customHeight="1" x14ac:dyDescent="0.3">
      <c r="A32" s="4">
        <v>1</v>
      </c>
      <c r="B32" s="4" t="s">
        <v>61</v>
      </c>
      <c r="C32" s="38" t="s">
        <v>30</v>
      </c>
      <c r="D32" s="4" t="str" cm="1">
        <f t="array" ref="D32:E32">_xlfn.TEXTSPLIT(F32, "-")</f>
        <v>E1</v>
      </c>
      <c r="E32" s="4" t="str">
        <v>VIGILANCIA Y ATENCION EN SALAS DE MUSEOS</v>
      </c>
      <c r="F32" s="4" t="s">
        <v>417</v>
      </c>
      <c r="G32" s="4" t="s">
        <v>279</v>
      </c>
      <c r="H32" s="3" t="s">
        <v>35</v>
      </c>
      <c r="I32" s="3" t="s">
        <v>6</v>
      </c>
      <c r="J32" s="3" t="s">
        <v>6</v>
      </c>
      <c r="K32" s="9" t="s">
        <v>486</v>
      </c>
      <c r="L32" s="4" t="str">
        <f t="shared" si="0"/>
        <v>Cultura y Deporte</v>
      </c>
      <c r="M32" s="4" t="str">
        <f t="shared" si="1"/>
        <v>E1-VIGILANCIA Y ATENCION EN SALAS DE MUSEOS</v>
      </c>
    </row>
    <row r="33" spans="1:13" ht="13.8" hidden="1" customHeight="1" x14ac:dyDescent="0.3">
      <c r="A33" s="4">
        <v>1</v>
      </c>
      <c r="B33" s="4" t="s">
        <v>61</v>
      </c>
      <c r="C33" s="38" t="s">
        <v>30</v>
      </c>
      <c r="D33" s="4" t="str" cm="1">
        <f t="array" ref="D33:E33">_xlfn.TEXTSPLIT(F33, "-")</f>
        <v>E1</v>
      </c>
      <c r="E33" s="4" t="str">
        <v>VIGILANCIA Y ATENCION EN SALAS DE MUSEOS</v>
      </c>
      <c r="F33" s="4" t="s">
        <v>417</v>
      </c>
      <c r="G33" s="4" t="s">
        <v>279</v>
      </c>
      <c r="H33" s="3" t="s">
        <v>36</v>
      </c>
      <c r="I33" s="3" t="s">
        <v>6</v>
      </c>
      <c r="J33" s="3" t="s">
        <v>6</v>
      </c>
      <c r="K33" s="9" t="s">
        <v>486</v>
      </c>
      <c r="L33" s="4" t="str">
        <f t="shared" si="0"/>
        <v>Cultura y Deporte</v>
      </c>
      <c r="M33" s="4" t="str">
        <f t="shared" si="1"/>
        <v>E1-VIGILANCIA Y ATENCION EN SALAS DE MUSEOS</v>
      </c>
    </row>
    <row r="34" spans="1:13" ht="13.8" hidden="1" customHeight="1" x14ac:dyDescent="0.3">
      <c r="A34" s="4">
        <v>1</v>
      </c>
      <c r="B34" s="4" t="s">
        <v>61</v>
      </c>
      <c r="C34" s="38" t="s">
        <v>30</v>
      </c>
      <c r="D34" s="4" t="str" cm="1">
        <f t="array" ref="D34:E34">_xlfn.TEXTSPLIT(F34, "-")</f>
        <v>E1</v>
      </c>
      <c r="E34" s="4" t="str">
        <v>VIGILANCIA Y ATENCION EN SALAS DE MUSEOS</v>
      </c>
      <c r="F34" s="4" t="s">
        <v>417</v>
      </c>
      <c r="G34" s="4" t="s">
        <v>279</v>
      </c>
      <c r="H34" s="3" t="s">
        <v>37</v>
      </c>
      <c r="I34" s="3" t="s">
        <v>6</v>
      </c>
      <c r="J34" s="3" t="s">
        <v>6</v>
      </c>
      <c r="K34" s="9" t="s">
        <v>486</v>
      </c>
      <c r="L34" s="4" t="str">
        <f t="shared" si="0"/>
        <v>Cultura y Deporte</v>
      </c>
      <c r="M34" s="4" t="str">
        <f t="shared" si="1"/>
        <v>E1-VIGILANCIA Y ATENCION EN SALAS DE MUSEOS</v>
      </c>
    </row>
    <row r="35" spans="1:13" ht="13.8" hidden="1" customHeight="1" x14ac:dyDescent="0.3">
      <c r="A35" s="4">
        <v>1</v>
      </c>
      <c r="B35" s="4" t="s">
        <v>61</v>
      </c>
      <c r="C35" s="38" t="s">
        <v>30</v>
      </c>
      <c r="D35" s="4" t="str" cm="1">
        <f t="array" ref="D35:E35">_xlfn.TEXTSPLIT(F35, "-")</f>
        <v>E1</v>
      </c>
      <c r="E35" s="4" t="str">
        <v>VIGILANCIA Y ATENCION EN SALAS DE MUSEOS</v>
      </c>
      <c r="F35" s="4" t="s">
        <v>417</v>
      </c>
      <c r="G35" s="4" t="s">
        <v>279</v>
      </c>
      <c r="H35" s="3" t="s">
        <v>38</v>
      </c>
      <c r="I35" s="3" t="s">
        <v>6</v>
      </c>
      <c r="J35" s="3" t="s">
        <v>6</v>
      </c>
      <c r="K35" s="9" t="s">
        <v>486</v>
      </c>
      <c r="L35" s="4" t="str">
        <f t="shared" si="0"/>
        <v>Cultura y Deporte</v>
      </c>
      <c r="M35" s="4" t="str">
        <f t="shared" si="1"/>
        <v>E1-VIGILANCIA Y ATENCION EN SALAS DE MUSEOS</v>
      </c>
    </row>
    <row r="36" spans="1:13" ht="13.8" hidden="1" customHeight="1" x14ac:dyDescent="0.3">
      <c r="A36" s="4">
        <v>1</v>
      </c>
      <c r="B36" s="4" t="s">
        <v>61</v>
      </c>
      <c r="C36" s="38" t="s">
        <v>30</v>
      </c>
      <c r="D36" s="4" t="str" cm="1">
        <f t="array" ref="D36:E36">_xlfn.TEXTSPLIT(F36, "-")</f>
        <v>E1</v>
      </c>
      <c r="E36" s="4" t="str">
        <v>VIGILANCIA Y ATENCION EN SALAS DE MUSEOS</v>
      </c>
      <c r="F36" s="4" t="s">
        <v>417</v>
      </c>
      <c r="G36" s="4" t="s">
        <v>279</v>
      </c>
      <c r="H36" s="3" t="s">
        <v>39</v>
      </c>
      <c r="I36" s="3" t="s">
        <v>6</v>
      </c>
      <c r="J36" s="3" t="s">
        <v>6</v>
      </c>
      <c r="K36" s="9" t="s">
        <v>486</v>
      </c>
      <c r="L36" s="4" t="str">
        <f t="shared" si="0"/>
        <v>Cultura y Deporte</v>
      </c>
      <c r="M36" s="4" t="str">
        <f t="shared" si="1"/>
        <v>E1-VIGILANCIA Y ATENCION EN SALAS DE MUSEOS</v>
      </c>
    </row>
    <row r="37" spans="1:13" ht="13.8" hidden="1" customHeight="1" x14ac:dyDescent="0.3">
      <c r="A37" s="4">
        <v>1</v>
      </c>
      <c r="B37" s="4" t="s">
        <v>61</v>
      </c>
      <c r="C37" s="38" t="s">
        <v>30</v>
      </c>
      <c r="D37" s="4" t="str" cm="1">
        <f t="array" ref="D37:E37">_xlfn.TEXTSPLIT(F37, "-")</f>
        <v>E1</v>
      </c>
      <c r="E37" s="4" t="str">
        <v>VIGILANCIA Y ATENCION EN SALAS DE MUSEOS</v>
      </c>
      <c r="F37" s="4" t="s">
        <v>417</v>
      </c>
      <c r="G37" s="4" t="s">
        <v>279</v>
      </c>
      <c r="H37" s="3" t="s">
        <v>40</v>
      </c>
      <c r="I37" s="3" t="s">
        <v>6</v>
      </c>
      <c r="J37" s="3" t="s">
        <v>6</v>
      </c>
      <c r="K37" s="9" t="s">
        <v>486</v>
      </c>
      <c r="L37" s="4" t="str">
        <f t="shared" si="0"/>
        <v>Cultura y Deporte</v>
      </c>
      <c r="M37" s="4" t="str">
        <f t="shared" si="1"/>
        <v>E1-VIGILANCIA Y ATENCION EN SALAS DE MUSEOS</v>
      </c>
    </row>
    <row r="38" spans="1:13" ht="13.8" hidden="1" customHeight="1" x14ac:dyDescent="0.3">
      <c r="A38" s="4">
        <v>1</v>
      </c>
      <c r="B38" s="4" t="s">
        <v>61</v>
      </c>
      <c r="C38" s="38" t="s">
        <v>30</v>
      </c>
      <c r="D38" s="4" t="str" cm="1">
        <f t="array" ref="D38:E38">_xlfn.TEXTSPLIT(F38, "-")</f>
        <v>E1</v>
      </c>
      <c r="E38" s="4" t="str">
        <v>VIGILANCIA Y ATENCION EN SALAS DE MUSEOS</v>
      </c>
      <c r="F38" s="4" t="s">
        <v>417</v>
      </c>
      <c r="G38" s="4" t="s">
        <v>418</v>
      </c>
      <c r="H38" s="3">
        <v>5601550</v>
      </c>
      <c r="I38" s="3" t="s">
        <v>8</v>
      </c>
      <c r="J38" s="3" t="s">
        <v>8</v>
      </c>
      <c r="K38" s="9" t="s">
        <v>486</v>
      </c>
      <c r="L38" s="4" t="str">
        <f t="shared" si="0"/>
        <v>Cultura y Deporte</v>
      </c>
      <c r="M38" s="4" t="str">
        <f t="shared" si="1"/>
        <v>E1-VIGILANCIA Y ATENCION EN SALAS DE MUSEOS</v>
      </c>
    </row>
    <row r="39" spans="1:13" ht="13.8" hidden="1" customHeight="1" x14ac:dyDescent="0.3">
      <c r="A39" s="4">
        <v>1</v>
      </c>
      <c r="B39" s="4" t="s">
        <v>61</v>
      </c>
      <c r="C39" s="38" t="s">
        <v>30</v>
      </c>
      <c r="D39" s="4" t="str" cm="1">
        <f t="array" ref="D39:E39">_xlfn.TEXTSPLIT(F39, "-")</f>
        <v>E1</v>
      </c>
      <c r="E39" s="4" t="str">
        <v>VIGILANCIA Y ATENCION EN SALAS DE MUSEOS</v>
      </c>
      <c r="F39" s="4" t="s">
        <v>417</v>
      </c>
      <c r="G39" s="4" t="s">
        <v>418</v>
      </c>
      <c r="H39" s="3" t="s">
        <v>42</v>
      </c>
      <c r="I39" s="3" t="s">
        <v>8</v>
      </c>
      <c r="J39" s="3" t="s">
        <v>8</v>
      </c>
      <c r="K39" s="9" t="s">
        <v>486</v>
      </c>
      <c r="L39" s="4" t="str">
        <f t="shared" si="0"/>
        <v>Cultura y Deporte</v>
      </c>
      <c r="M39" s="4" t="str">
        <f t="shared" si="1"/>
        <v>E1-VIGILANCIA Y ATENCION EN SALAS DE MUSEOS</v>
      </c>
    </row>
    <row r="40" spans="1:13" ht="13.8" hidden="1" customHeight="1" x14ac:dyDescent="0.3">
      <c r="A40" s="4">
        <v>1</v>
      </c>
      <c r="B40" s="4" t="s">
        <v>61</v>
      </c>
      <c r="C40" s="38" t="s">
        <v>30</v>
      </c>
      <c r="D40" s="4" t="str" cm="1">
        <f t="array" ref="D40:E40">_xlfn.TEXTSPLIT(F40, "-")</f>
        <v>E1</v>
      </c>
      <c r="E40" s="4" t="str">
        <v>VIGILANCIA Y ATENCION EN SALAS DE MUSEOS</v>
      </c>
      <c r="F40" s="4" t="s">
        <v>417</v>
      </c>
      <c r="G40" s="4" t="s">
        <v>418</v>
      </c>
      <c r="H40" s="3" t="s">
        <v>43</v>
      </c>
      <c r="I40" s="3" t="s">
        <v>8</v>
      </c>
      <c r="J40" s="3" t="s">
        <v>8</v>
      </c>
      <c r="K40" s="9" t="s">
        <v>486</v>
      </c>
      <c r="L40" s="4" t="str">
        <f t="shared" si="0"/>
        <v>Cultura y Deporte</v>
      </c>
      <c r="M40" s="4" t="str">
        <f t="shared" si="1"/>
        <v>E1-VIGILANCIA Y ATENCION EN SALAS DE MUSEOS</v>
      </c>
    </row>
    <row r="41" spans="1:13" ht="13.8" hidden="1" customHeight="1" x14ac:dyDescent="0.3">
      <c r="A41" s="4">
        <v>1</v>
      </c>
      <c r="B41" s="4" t="s">
        <v>61</v>
      </c>
      <c r="C41" s="38" t="s">
        <v>30</v>
      </c>
      <c r="D41" s="4" t="str" cm="1">
        <f t="array" ref="D41:E41">_xlfn.TEXTSPLIT(F41, "-")</f>
        <v>E1</v>
      </c>
      <c r="E41" s="4" t="str">
        <v>VIGILANCIA Y ATENCION EN SALAS DE MUSEOS</v>
      </c>
      <c r="F41" s="4" t="s">
        <v>417</v>
      </c>
      <c r="G41" s="4" t="s">
        <v>418</v>
      </c>
      <c r="H41" s="3" t="s">
        <v>44</v>
      </c>
      <c r="I41" s="3" t="s">
        <v>8</v>
      </c>
      <c r="J41" s="3" t="s">
        <v>8</v>
      </c>
      <c r="K41" s="9" t="s">
        <v>486</v>
      </c>
      <c r="L41" s="4" t="str">
        <f t="shared" si="0"/>
        <v>Cultura y Deporte</v>
      </c>
      <c r="M41" s="4" t="str">
        <f t="shared" si="1"/>
        <v>E1-VIGILANCIA Y ATENCION EN SALAS DE MUSEOS</v>
      </c>
    </row>
    <row r="42" spans="1:13" ht="13.8" hidden="1" customHeight="1" x14ac:dyDescent="0.3">
      <c r="A42" s="4">
        <v>1</v>
      </c>
      <c r="B42" s="4" t="s">
        <v>61</v>
      </c>
      <c r="C42" s="38" t="s">
        <v>30</v>
      </c>
      <c r="D42" s="4" t="str" cm="1">
        <f t="array" ref="D42:E42">_xlfn.TEXTSPLIT(F42, "-")</f>
        <v>E1</v>
      </c>
      <c r="E42" s="4" t="str">
        <v>VIGILANCIA Y ATENCION EN SALAS DE MUSEOS</v>
      </c>
      <c r="F42" s="4" t="s">
        <v>417</v>
      </c>
      <c r="G42" s="4" t="s">
        <v>418</v>
      </c>
      <c r="H42" s="3" t="s">
        <v>45</v>
      </c>
      <c r="I42" s="3" t="s">
        <v>8</v>
      </c>
      <c r="J42" s="3" t="s">
        <v>8</v>
      </c>
      <c r="K42" s="9" t="s">
        <v>486</v>
      </c>
      <c r="L42" s="4" t="str">
        <f t="shared" si="0"/>
        <v>Cultura y Deporte</v>
      </c>
      <c r="M42" s="4" t="str">
        <f t="shared" si="1"/>
        <v>E1-VIGILANCIA Y ATENCION EN SALAS DE MUSEOS</v>
      </c>
    </row>
    <row r="43" spans="1:13" ht="13.8" hidden="1" customHeight="1" x14ac:dyDescent="0.3">
      <c r="A43" s="4">
        <v>1</v>
      </c>
      <c r="B43" s="4" t="s">
        <v>61</v>
      </c>
      <c r="C43" s="38" t="s">
        <v>30</v>
      </c>
      <c r="D43" s="4" t="str" cm="1">
        <f t="array" ref="D43:E43">_xlfn.TEXTSPLIT(F43, "-")</f>
        <v>E1</v>
      </c>
      <c r="E43" s="4" t="str">
        <v>VIGILANCIA Y ATENCION EN SALAS DE MUSEOS</v>
      </c>
      <c r="F43" s="4" t="s">
        <v>417</v>
      </c>
      <c r="G43" s="4" t="s">
        <v>418</v>
      </c>
      <c r="H43" s="3" t="s">
        <v>46</v>
      </c>
      <c r="I43" s="3" t="s">
        <v>8</v>
      </c>
      <c r="J43" s="3" t="s">
        <v>8</v>
      </c>
      <c r="K43" s="9" t="s">
        <v>486</v>
      </c>
      <c r="L43" s="4" t="str">
        <f t="shared" si="0"/>
        <v>Cultura y Deporte</v>
      </c>
      <c r="M43" s="4" t="str">
        <f t="shared" si="1"/>
        <v>E1-VIGILANCIA Y ATENCION EN SALAS DE MUSEOS</v>
      </c>
    </row>
    <row r="44" spans="1:13" ht="13.8" hidden="1" customHeight="1" x14ac:dyDescent="0.3">
      <c r="A44" s="4">
        <v>1</v>
      </c>
      <c r="B44" s="4" t="s">
        <v>61</v>
      </c>
      <c r="C44" s="38" t="s">
        <v>30</v>
      </c>
      <c r="D44" s="4" t="str" cm="1">
        <f t="array" ref="D44:E44">_xlfn.TEXTSPLIT(F44, "-")</f>
        <v>E1</v>
      </c>
      <c r="E44" s="4" t="str">
        <v>VIGILANCIA Y ATENCION EN SALAS DE MUSEOS</v>
      </c>
      <c r="F44" s="4" t="s">
        <v>417</v>
      </c>
      <c r="G44" s="4" t="s">
        <v>411</v>
      </c>
      <c r="H44" s="3" t="s">
        <v>48</v>
      </c>
      <c r="I44" s="3" t="s">
        <v>20</v>
      </c>
      <c r="J44" s="3" t="s">
        <v>20</v>
      </c>
      <c r="K44" s="9" t="s">
        <v>486</v>
      </c>
      <c r="L44" s="4" t="str">
        <f t="shared" si="0"/>
        <v>Cultura y Deporte</v>
      </c>
      <c r="M44" s="4" t="str">
        <f t="shared" si="1"/>
        <v>E1-VIGILANCIA Y ATENCION EN SALAS DE MUSEOS</v>
      </c>
    </row>
    <row r="45" spans="1:13" ht="13.8" hidden="1" customHeight="1" x14ac:dyDescent="0.3">
      <c r="A45" s="4">
        <v>1</v>
      </c>
      <c r="B45" s="4" t="s">
        <v>61</v>
      </c>
      <c r="C45" s="38" t="s">
        <v>30</v>
      </c>
      <c r="D45" s="4" t="str" cm="1">
        <f t="array" ref="D45:E45">_xlfn.TEXTSPLIT(F45, "-")</f>
        <v>E1</v>
      </c>
      <c r="E45" s="4" t="str">
        <v>VIGILANCIA Y ATENCION EN SALAS DE MUSEOS</v>
      </c>
      <c r="F45" s="4" t="s">
        <v>417</v>
      </c>
      <c r="G45" s="4" t="s">
        <v>296</v>
      </c>
      <c r="H45" s="3" t="s">
        <v>49</v>
      </c>
      <c r="I45" s="3" t="s">
        <v>6</v>
      </c>
      <c r="J45" s="3" t="s">
        <v>6</v>
      </c>
      <c r="K45" s="9" t="s">
        <v>486</v>
      </c>
      <c r="L45" s="4" t="str">
        <f t="shared" si="0"/>
        <v>Cultura y Deporte</v>
      </c>
      <c r="M45" s="4" t="str">
        <f t="shared" si="1"/>
        <v>E1-VIGILANCIA Y ATENCION EN SALAS DE MUSEOS</v>
      </c>
    </row>
    <row r="46" spans="1:13" ht="13.8" hidden="1" customHeight="1" x14ac:dyDescent="0.3">
      <c r="A46" s="4">
        <v>1</v>
      </c>
      <c r="B46" s="4" t="s">
        <v>61</v>
      </c>
      <c r="C46" s="38" t="s">
        <v>30</v>
      </c>
      <c r="D46" s="4" t="str" cm="1">
        <f t="array" ref="D46:E46">_xlfn.TEXTSPLIT(F46, "-")</f>
        <v>E1</v>
      </c>
      <c r="E46" s="4" t="str">
        <v>VIGILANCIA Y ATENCION EN SALAS DE MUSEOS</v>
      </c>
      <c r="F46" s="4" t="s">
        <v>417</v>
      </c>
      <c r="G46" s="4" t="s">
        <v>181</v>
      </c>
      <c r="H46" s="3" t="s">
        <v>419</v>
      </c>
      <c r="I46" s="3" t="s">
        <v>6</v>
      </c>
      <c r="J46" s="3" t="s">
        <v>6</v>
      </c>
      <c r="K46" s="9" t="s">
        <v>486</v>
      </c>
      <c r="L46" s="4" t="str">
        <f t="shared" si="0"/>
        <v>Cultura y Deporte</v>
      </c>
      <c r="M46" s="4" t="str">
        <f t="shared" si="1"/>
        <v>E1-VIGILANCIA Y ATENCION EN SALAS DE MUSEOS</v>
      </c>
    </row>
    <row r="47" spans="1:13" ht="13.8" hidden="1" customHeight="1" x14ac:dyDescent="0.3">
      <c r="A47" s="4">
        <v>1</v>
      </c>
      <c r="B47" s="4" t="s">
        <v>61</v>
      </c>
      <c r="C47" s="38" t="s">
        <v>30</v>
      </c>
      <c r="D47" s="4" t="str" cm="1">
        <f t="array" ref="D47:E47">_xlfn.TEXTSPLIT(F47, "-")</f>
        <v>E1</v>
      </c>
      <c r="E47" s="4" t="str">
        <v>VIGILANCIA Y ATENCION EN SALAS DE MUSEOS</v>
      </c>
      <c r="F47" s="4" t="s">
        <v>417</v>
      </c>
      <c r="G47" s="4" t="s">
        <v>181</v>
      </c>
      <c r="H47" s="3" t="s">
        <v>420</v>
      </c>
      <c r="I47" s="3" t="s">
        <v>6</v>
      </c>
      <c r="J47" s="3" t="s">
        <v>6</v>
      </c>
      <c r="K47" s="9" t="s">
        <v>486</v>
      </c>
      <c r="L47" s="4" t="str">
        <f t="shared" si="0"/>
        <v>Cultura y Deporte</v>
      </c>
      <c r="M47" s="4" t="str">
        <f t="shared" si="1"/>
        <v>E1-VIGILANCIA Y ATENCION EN SALAS DE MUSEOS</v>
      </c>
    </row>
    <row r="48" spans="1:13" ht="13.8" hidden="1" customHeight="1" x14ac:dyDescent="0.3">
      <c r="A48" s="4">
        <v>1</v>
      </c>
      <c r="B48" s="4" t="s">
        <v>61</v>
      </c>
      <c r="C48" s="38" t="s">
        <v>30</v>
      </c>
      <c r="D48" s="4" t="str" cm="1">
        <f t="array" ref="D48:E48">_xlfn.TEXTSPLIT(F48, "-")</f>
        <v>E1</v>
      </c>
      <c r="E48" s="4" t="str">
        <v>VIGILANCIA Y ATENCION EN SALAS DE MUSEOS</v>
      </c>
      <c r="F48" s="4" t="s">
        <v>417</v>
      </c>
      <c r="G48" s="4" t="s">
        <v>181</v>
      </c>
      <c r="H48" s="3" t="s">
        <v>421</v>
      </c>
      <c r="I48" s="3" t="s">
        <v>6</v>
      </c>
      <c r="J48" s="3" t="s">
        <v>6</v>
      </c>
      <c r="K48" s="9" t="s">
        <v>486</v>
      </c>
      <c r="L48" s="4" t="str">
        <f t="shared" si="0"/>
        <v>Cultura y Deporte</v>
      </c>
      <c r="M48" s="4" t="str">
        <f t="shared" si="1"/>
        <v>E1-VIGILANCIA Y ATENCION EN SALAS DE MUSEOS</v>
      </c>
    </row>
    <row r="49" spans="1:13" ht="13.8" hidden="1" customHeight="1" x14ac:dyDescent="0.3">
      <c r="A49" s="4">
        <v>1</v>
      </c>
      <c r="B49" s="4" t="s">
        <v>61</v>
      </c>
      <c r="C49" s="38" t="s">
        <v>30</v>
      </c>
      <c r="D49" s="4" t="str" cm="1">
        <f t="array" ref="D49:E49">_xlfn.TEXTSPLIT(F49, "-")</f>
        <v>E1</v>
      </c>
      <c r="E49" s="4" t="str">
        <v>VIGILANCIA Y ATENCION EN SALAS DE MUSEOS</v>
      </c>
      <c r="F49" s="4" t="s">
        <v>417</v>
      </c>
      <c r="G49" s="4" t="s">
        <v>181</v>
      </c>
      <c r="H49" s="3" t="s">
        <v>422</v>
      </c>
      <c r="I49" s="3" t="s">
        <v>6</v>
      </c>
      <c r="J49" s="3" t="s">
        <v>6</v>
      </c>
      <c r="K49" s="9" t="s">
        <v>486</v>
      </c>
      <c r="L49" s="4" t="str">
        <f t="shared" si="0"/>
        <v>Cultura y Deporte</v>
      </c>
      <c r="M49" s="4" t="str">
        <f t="shared" si="1"/>
        <v>E1-VIGILANCIA Y ATENCION EN SALAS DE MUSEOS</v>
      </c>
    </row>
    <row r="50" spans="1:13" ht="13.8" hidden="1" customHeight="1" x14ac:dyDescent="0.3">
      <c r="A50" s="4">
        <v>1</v>
      </c>
      <c r="B50" s="4" t="s">
        <v>61</v>
      </c>
      <c r="C50" s="38" t="s">
        <v>30</v>
      </c>
      <c r="D50" s="4" t="str" cm="1">
        <f t="array" ref="D50:E50">_xlfn.TEXTSPLIT(F50, "-")</f>
        <v>E1</v>
      </c>
      <c r="E50" s="4" t="str">
        <v>VIGILANCIA Y ATENCION EN SALAS DE MUSEOS</v>
      </c>
      <c r="F50" s="4" t="s">
        <v>417</v>
      </c>
      <c r="G50" s="4" t="s">
        <v>181</v>
      </c>
      <c r="H50" s="3" t="s">
        <v>423</v>
      </c>
      <c r="I50" s="3" t="s">
        <v>6</v>
      </c>
      <c r="J50" s="3" t="s">
        <v>6</v>
      </c>
      <c r="K50" s="9" t="s">
        <v>486</v>
      </c>
      <c r="L50" s="4" t="str">
        <f t="shared" si="0"/>
        <v>Cultura y Deporte</v>
      </c>
      <c r="M50" s="4" t="str">
        <f t="shared" si="1"/>
        <v>E1-VIGILANCIA Y ATENCION EN SALAS DE MUSEOS</v>
      </c>
    </row>
    <row r="51" spans="1:13" ht="13.8" hidden="1" customHeight="1" x14ac:dyDescent="0.3">
      <c r="A51" s="4">
        <v>1</v>
      </c>
      <c r="B51" s="4" t="s">
        <v>61</v>
      </c>
      <c r="C51" s="38" t="s">
        <v>30</v>
      </c>
      <c r="D51" s="4" t="str" cm="1">
        <f t="array" ref="D51:E51">_xlfn.TEXTSPLIT(F51, "-")</f>
        <v>E1</v>
      </c>
      <c r="E51" s="4" t="str">
        <v>VIGILANCIA Y ATENCION EN SALAS DE MUSEOS</v>
      </c>
      <c r="F51" s="4" t="s">
        <v>417</v>
      </c>
      <c r="G51" s="4" t="s">
        <v>181</v>
      </c>
      <c r="H51" s="3" t="s">
        <v>424</v>
      </c>
      <c r="I51" s="3" t="s">
        <v>6</v>
      </c>
      <c r="J51" s="3" t="s">
        <v>6</v>
      </c>
      <c r="K51" s="9" t="s">
        <v>486</v>
      </c>
      <c r="L51" s="4" t="str">
        <f t="shared" si="0"/>
        <v>Cultura y Deporte</v>
      </c>
      <c r="M51" s="4" t="str">
        <f t="shared" si="1"/>
        <v>E1-VIGILANCIA Y ATENCION EN SALAS DE MUSEOS</v>
      </c>
    </row>
    <row r="52" spans="1:13" ht="13.8" hidden="1" customHeight="1" x14ac:dyDescent="0.3">
      <c r="A52" s="4">
        <v>1</v>
      </c>
      <c r="B52" s="4" t="s">
        <v>61</v>
      </c>
      <c r="C52" s="38" t="s">
        <v>30</v>
      </c>
      <c r="D52" s="4" t="str" cm="1">
        <f t="array" ref="D52:E52">_xlfn.TEXTSPLIT(F52, "-")</f>
        <v>E1</v>
      </c>
      <c r="E52" s="4" t="str">
        <v>VIGILANCIA Y ATENCION EN SALAS DE MUSEOS</v>
      </c>
      <c r="F52" s="4" t="s">
        <v>417</v>
      </c>
      <c r="G52" s="4" t="s">
        <v>181</v>
      </c>
      <c r="H52" s="3" t="s">
        <v>425</v>
      </c>
      <c r="I52" s="3" t="s">
        <v>6</v>
      </c>
      <c r="J52" s="3" t="s">
        <v>6</v>
      </c>
      <c r="K52" s="9" t="s">
        <v>486</v>
      </c>
      <c r="L52" s="4" t="str">
        <f t="shared" si="0"/>
        <v>Cultura y Deporte</v>
      </c>
      <c r="M52" s="4" t="str">
        <f t="shared" si="1"/>
        <v>E1-VIGILANCIA Y ATENCION EN SALAS DE MUSEOS</v>
      </c>
    </row>
    <row r="53" spans="1:13" ht="13.8" hidden="1" customHeight="1" x14ac:dyDescent="0.3">
      <c r="A53" s="4">
        <v>1</v>
      </c>
      <c r="B53" s="4" t="s">
        <v>61</v>
      </c>
      <c r="C53" s="38" t="s">
        <v>30</v>
      </c>
      <c r="D53" s="4" t="str" cm="1">
        <f t="array" ref="D53:E53">_xlfn.TEXTSPLIT(F53, "-")</f>
        <v>E1</v>
      </c>
      <c r="E53" s="4" t="str">
        <v>VIGILANCIA Y ATENCION EN SALAS DE MUSEOS</v>
      </c>
      <c r="F53" s="4" t="s">
        <v>417</v>
      </c>
      <c r="G53" s="4" t="s">
        <v>181</v>
      </c>
      <c r="H53" s="3" t="s">
        <v>426</v>
      </c>
      <c r="I53" s="3" t="s">
        <v>6</v>
      </c>
      <c r="J53" s="3" t="s">
        <v>6</v>
      </c>
      <c r="K53" s="9" t="s">
        <v>486</v>
      </c>
      <c r="L53" s="4" t="str">
        <f t="shared" si="0"/>
        <v>Cultura y Deporte</v>
      </c>
      <c r="M53" s="4" t="str">
        <f t="shared" si="1"/>
        <v>E1-VIGILANCIA Y ATENCION EN SALAS DE MUSEOS</v>
      </c>
    </row>
    <row r="54" spans="1:13" ht="13.8" hidden="1" customHeight="1" x14ac:dyDescent="0.3">
      <c r="A54" s="4">
        <v>1</v>
      </c>
      <c r="B54" s="4" t="s">
        <v>61</v>
      </c>
      <c r="C54" s="38" t="s">
        <v>30</v>
      </c>
      <c r="D54" s="4" t="str" cm="1">
        <f t="array" ref="D54:E54">_xlfn.TEXTSPLIT(F54, "-")</f>
        <v>E1</v>
      </c>
      <c r="E54" s="4" t="str">
        <v>VIGILANCIA Y ATENCION EN SALAS DE MUSEOS</v>
      </c>
      <c r="F54" s="4" t="s">
        <v>417</v>
      </c>
      <c r="G54" s="4" t="s">
        <v>181</v>
      </c>
      <c r="H54" s="3" t="s">
        <v>427</v>
      </c>
      <c r="I54" s="3" t="s">
        <v>6</v>
      </c>
      <c r="J54" s="3" t="s">
        <v>6</v>
      </c>
      <c r="K54" s="9" t="s">
        <v>486</v>
      </c>
      <c r="L54" s="4" t="str">
        <f t="shared" si="0"/>
        <v>Cultura y Deporte</v>
      </c>
      <c r="M54" s="4" t="str">
        <f t="shared" si="1"/>
        <v>E1-VIGILANCIA Y ATENCION EN SALAS DE MUSEOS</v>
      </c>
    </row>
    <row r="55" spans="1:13" ht="13.8" hidden="1" customHeight="1" x14ac:dyDescent="0.3">
      <c r="A55" s="4">
        <v>1</v>
      </c>
      <c r="B55" s="4" t="s">
        <v>61</v>
      </c>
      <c r="C55" s="38" t="s">
        <v>30</v>
      </c>
      <c r="D55" s="4" t="str" cm="1">
        <f t="array" ref="D55:E55">_xlfn.TEXTSPLIT(F55, "-")</f>
        <v>E1</v>
      </c>
      <c r="E55" s="4" t="str">
        <v>VIGILANCIA Y ATENCION EN SALAS DE MUSEOS</v>
      </c>
      <c r="F55" s="4" t="s">
        <v>417</v>
      </c>
      <c r="G55" s="4" t="s">
        <v>181</v>
      </c>
      <c r="H55" s="3" t="s">
        <v>428</v>
      </c>
      <c r="I55" s="3" t="s">
        <v>6</v>
      </c>
      <c r="J55" s="3" t="s">
        <v>6</v>
      </c>
      <c r="K55" s="9" t="s">
        <v>486</v>
      </c>
      <c r="L55" s="4" t="str">
        <f t="shared" si="0"/>
        <v>Cultura y Deporte</v>
      </c>
      <c r="M55" s="4" t="str">
        <f t="shared" si="1"/>
        <v>E1-VIGILANCIA Y ATENCION EN SALAS DE MUSEOS</v>
      </c>
    </row>
    <row r="56" spans="1:13" ht="13.8" hidden="1" customHeight="1" x14ac:dyDescent="0.3">
      <c r="A56" s="4">
        <v>1</v>
      </c>
      <c r="B56" s="4" t="s">
        <v>61</v>
      </c>
      <c r="C56" s="38" t="s">
        <v>30</v>
      </c>
      <c r="D56" s="4" t="str" cm="1">
        <f t="array" ref="D56:E56">_xlfn.TEXTSPLIT(F56, "-")</f>
        <v>E1</v>
      </c>
      <c r="E56" s="4" t="str">
        <v>VIGILANCIA Y ATENCION EN SALAS DE MUSEOS</v>
      </c>
      <c r="F56" s="4" t="s">
        <v>417</v>
      </c>
      <c r="G56" s="4" t="s">
        <v>181</v>
      </c>
      <c r="H56" s="3" t="s">
        <v>429</v>
      </c>
      <c r="I56" s="3" t="s">
        <v>6</v>
      </c>
      <c r="J56" s="3" t="s">
        <v>6</v>
      </c>
      <c r="K56" s="9" t="s">
        <v>486</v>
      </c>
      <c r="L56" s="4" t="str">
        <f t="shared" si="0"/>
        <v>Cultura y Deporte</v>
      </c>
      <c r="M56" s="4" t="str">
        <f t="shared" si="1"/>
        <v>E1-VIGILANCIA Y ATENCION EN SALAS DE MUSEOS</v>
      </c>
    </row>
    <row r="57" spans="1:13" ht="13.8" hidden="1" customHeight="1" x14ac:dyDescent="0.3">
      <c r="A57" s="4">
        <v>1</v>
      </c>
      <c r="B57" s="4" t="s">
        <v>61</v>
      </c>
      <c r="C57" s="38" t="s">
        <v>30</v>
      </c>
      <c r="D57" s="4" t="str" cm="1">
        <f t="array" ref="D57:E57">_xlfn.TEXTSPLIT(F57, "-")</f>
        <v>E1</v>
      </c>
      <c r="E57" s="4" t="str">
        <v>VIGILANCIA Y ATENCION EN SALAS DE MUSEOS</v>
      </c>
      <c r="F57" s="4" t="s">
        <v>417</v>
      </c>
      <c r="G57" s="4" t="s">
        <v>181</v>
      </c>
      <c r="H57" s="3" t="s">
        <v>430</v>
      </c>
      <c r="I57" s="3" t="s">
        <v>6</v>
      </c>
      <c r="J57" s="3" t="s">
        <v>6</v>
      </c>
      <c r="K57" s="9" t="s">
        <v>486</v>
      </c>
      <c r="L57" s="4" t="str">
        <f t="shared" si="0"/>
        <v>Cultura y Deporte</v>
      </c>
      <c r="M57" s="4" t="str">
        <f t="shared" si="1"/>
        <v>E1-VIGILANCIA Y ATENCION EN SALAS DE MUSEOS</v>
      </c>
    </row>
    <row r="58" spans="1:13" ht="13.8" hidden="1" customHeight="1" x14ac:dyDescent="0.3">
      <c r="A58" s="4">
        <v>1</v>
      </c>
      <c r="B58" s="4" t="s">
        <v>61</v>
      </c>
      <c r="C58" s="38" t="s">
        <v>30</v>
      </c>
      <c r="D58" s="4" t="str" cm="1">
        <f t="array" ref="D58:E58">_xlfn.TEXTSPLIT(F58, "-")</f>
        <v>E1</v>
      </c>
      <c r="E58" s="4" t="str">
        <v>VIGILANCIA Y ATENCION EN SALAS DE MUSEOS</v>
      </c>
      <c r="F58" s="4" t="s">
        <v>417</v>
      </c>
      <c r="G58" s="4" t="s">
        <v>181</v>
      </c>
      <c r="H58" s="3" t="s">
        <v>431</v>
      </c>
      <c r="I58" s="3" t="s">
        <v>6</v>
      </c>
      <c r="J58" s="3" t="s">
        <v>6</v>
      </c>
      <c r="K58" s="9" t="s">
        <v>486</v>
      </c>
      <c r="L58" s="4" t="str">
        <f t="shared" si="0"/>
        <v>Cultura y Deporte</v>
      </c>
      <c r="M58" s="4" t="str">
        <f t="shared" si="1"/>
        <v>E1-VIGILANCIA Y ATENCION EN SALAS DE MUSEOS</v>
      </c>
    </row>
    <row r="59" spans="1:13" ht="13.8" hidden="1" customHeight="1" x14ac:dyDescent="0.3">
      <c r="A59" s="4">
        <v>1</v>
      </c>
      <c r="B59" s="4" t="s">
        <v>61</v>
      </c>
      <c r="C59" s="38" t="s">
        <v>30</v>
      </c>
      <c r="D59" s="4" t="str" cm="1">
        <f t="array" ref="D59:E59">_xlfn.TEXTSPLIT(F59, "-")</f>
        <v>E1</v>
      </c>
      <c r="E59" s="4" t="str">
        <v>VIGILANCIA Y ATENCION EN SALAS DE MUSEOS</v>
      </c>
      <c r="F59" s="4" t="s">
        <v>417</v>
      </c>
      <c r="G59" s="4" t="s">
        <v>181</v>
      </c>
      <c r="H59" s="3" t="s">
        <v>432</v>
      </c>
      <c r="I59" s="3" t="s">
        <v>6</v>
      </c>
      <c r="J59" s="3" t="s">
        <v>6</v>
      </c>
      <c r="K59" s="9" t="s">
        <v>486</v>
      </c>
      <c r="L59" s="4" t="str">
        <f t="shared" si="0"/>
        <v>Cultura y Deporte</v>
      </c>
      <c r="M59" s="4" t="str">
        <f t="shared" si="1"/>
        <v>E1-VIGILANCIA Y ATENCION EN SALAS DE MUSEOS</v>
      </c>
    </row>
    <row r="60" spans="1:13" ht="13.8" hidden="1" customHeight="1" x14ac:dyDescent="0.3">
      <c r="A60" s="4">
        <v>1</v>
      </c>
      <c r="B60" s="4" t="s">
        <v>61</v>
      </c>
      <c r="C60" s="38" t="s">
        <v>30</v>
      </c>
      <c r="D60" s="4" t="str" cm="1">
        <f t="array" ref="D60:E60">_xlfn.TEXTSPLIT(F60, "-")</f>
        <v>E1</v>
      </c>
      <c r="E60" s="4" t="str">
        <v>VIGILANCIA Y ATENCION EN SALAS DE MUSEOS</v>
      </c>
      <c r="F60" s="4" t="s">
        <v>417</v>
      </c>
      <c r="G60" s="4" t="s">
        <v>181</v>
      </c>
      <c r="H60" s="3" t="s">
        <v>433</v>
      </c>
      <c r="I60" s="3" t="s">
        <v>6</v>
      </c>
      <c r="J60" s="3" t="s">
        <v>6</v>
      </c>
      <c r="K60" s="9" t="s">
        <v>486</v>
      </c>
      <c r="L60" s="4" t="str">
        <f t="shared" si="0"/>
        <v>Cultura y Deporte</v>
      </c>
      <c r="M60" s="4" t="str">
        <f t="shared" si="1"/>
        <v>E1-VIGILANCIA Y ATENCION EN SALAS DE MUSEOS</v>
      </c>
    </row>
    <row r="61" spans="1:13" ht="13.8" hidden="1" customHeight="1" x14ac:dyDescent="0.3">
      <c r="A61" s="4">
        <v>1</v>
      </c>
      <c r="B61" s="4" t="s">
        <v>61</v>
      </c>
      <c r="C61" s="38" t="s">
        <v>30</v>
      </c>
      <c r="D61" s="4" t="str" cm="1">
        <f t="array" ref="D61:E61">_xlfn.TEXTSPLIT(F61, "-")</f>
        <v>E1</v>
      </c>
      <c r="E61" s="4" t="str">
        <v>VIGILANCIA Y ATENCION EN SALAS DE MUSEOS</v>
      </c>
      <c r="F61" s="4" t="s">
        <v>417</v>
      </c>
      <c r="G61" s="4" t="s">
        <v>181</v>
      </c>
      <c r="H61" s="3" t="s">
        <v>434</v>
      </c>
      <c r="I61" s="3" t="s">
        <v>6</v>
      </c>
      <c r="J61" s="3" t="s">
        <v>6</v>
      </c>
      <c r="K61" s="9" t="s">
        <v>486</v>
      </c>
      <c r="L61" s="4" t="str">
        <f t="shared" si="0"/>
        <v>Cultura y Deporte</v>
      </c>
      <c r="M61" s="4" t="str">
        <f t="shared" si="1"/>
        <v>E1-VIGILANCIA Y ATENCION EN SALAS DE MUSEOS</v>
      </c>
    </row>
    <row r="62" spans="1:13" ht="13.8" hidden="1" customHeight="1" x14ac:dyDescent="0.3">
      <c r="A62" s="4">
        <v>1</v>
      </c>
      <c r="B62" s="4" t="s">
        <v>61</v>
      </c>
      <c r="C62" s="38" t="s">
        <v>30</v>
      </c>
      <c r="D62" s="4" t="str" cm="1">
        <f t="array" ref="D62:E62">_xlfn.TEXTSPLIT(F62, "-")</f>
        <v>E1</v>
      </c>
      <c r="E62" s="4" t="str">
        <v>VIGILANCIA Y ATENCION EN SALAS DE MUSEOS</v>
      </c>
      <c r="F62" s="4" t="s">
        <v>417</v>
      </c>
      <c r="G62" s="4" t="s">
        <v>181</v>
      </c>
      <c r="H62" s="3" t="s">
        <v>435</v>
      </c>
      <c r="I62" s="3" t="s">
        <v>6</v>
      </c>
      <c r="J62" s="3" t="s">
        <v>6</v>
      </c>
      <c r="K62" s="9" t="s">
        <v>486</v>
      </c>
      <c r="L62" s="4" t="str">
        <f t="shared" si="0"/>
        <v>Cultura y Deporte</v>
      </c>
      <c r="M62" s="4" t="str">
        <f t="shared" si="1"/>
        <v>E1-VIGILANCIA Y ATENCION EN SALAS DE MUSEOS</v>
      </c>
    </row>
    <row r="63" spans="1:13" ht="13.8" hidden="1" customHeight="1" x14ac:dyDescent="0.3">
      <c r="A63" s="4">
        <v>1</v>
      </c>
      <c r="B63" s="4" t="s">
        <v>61</v>
      </c>
      <c r="C63" s="38" t="s">
        <v>30</v>
      </c>
      <c r="D63" s="4" t="str" cm="1">
        <f t="array" ref="D63:E63">_xlfn.TEXTSPLIT(F63, "-")</f>
        <v>E1</v>
      </c>
      <c r="E63" s="4" t="str">
        <v>VIGILANCIA Y ATENCION EN SALAS DE MUSEOS</v>
      </c>
      <c r="F63" s="4" t="s">
        <v>417</v>
      </c>
      <c r="G63" s="4" t="s">
        <v>181</v>
      </c>
      <c r="H63" s="3" t="s">
        <v>436</v>
      </c>
      <c r="I63" s="3" t="s">
        <v>6</v>
      </c>
      <c r="J63" s="3" t="s">
        <v>6</v>
      </c>
      <c r="K63" s="9" t="s">
        <v>486</v>
      </c>
      <c r="L63" s="4" t="str">
        <f t="shared" si="0"/>
        <v>Cultura y Deporte</v>
      </c>
      <c r="M63" s="4" t="str">
        <f t="shared" si="1"/>
        <v>E1-VIGILANCIA Y ATENCION EN SALAS DE MUSEOS</v>
      </c>
    </row>
    <row r="64" spans="1:13" ht="13.8" hidden="1" customHeight="1" x14ac:dyDescent="0.3">
      <c r="A64" s="4">
        <v>1</v>
      </c>
      <c r="B64" s="4" t="s">
        <v>61</v>
      </c>
      <c r="C64" s="38" t="s">
        <v>30</v>
      </c>
      <c r="D64" s="4" t="str" cm="1">
        <f t="array" ref="D64:E64">_xlfn.TEXTSPLIT(F64, "-")</f>
        <v>E1</v>
      </c>
      <c r="E64" s="4" t="str">
        <v>VIGILANCIA Y ATENCION EN SALAS DE MUSEOS</v>
      </c>
      <c r="F64" s="4" t="s">
        <v>417</v>
      </c>
      <c r="G64" s="4" t="s">
        <v>371</v>
      </c>
      <c r="H64" s="3" t="s">
        <v>437</v>
      </c>
      <c r="I64" s="3" t="s">
        <v>6</v>
      </c>
      <c r="J64" s="3" t="s">
        <v>6</v>
      </c>
      <c r="K64" s="9" t="s">
        <v>486</v>
      </c>
      <c r="L64" s="4" t="str">
        <f t="shared" si="0"/>
        <v>Cultura y Deporte</v>
      </c>
      <c r="M64" s="4" t="str">
        <f t="shared" si="1"/>
        <v>E1-VIGILANCIA Y ATENCION EN SALAS DE MUSEOS</v>
      </c>
    </row>
    <row r="65" spans="1:15" ht="13.8" hidden="1" customHeight="1" x14ac:dyDescent="0.3">
      <c r="A65" s="4">
        <v>1</v>
      </c>
      <c r="B65" s="4" t="s">
        <v>61</v>
      </c>
      <c r="C65" s="38" t="s">
        <v>30</v>
      </c>
      <c r="D65" s="4" t="str" cm="1">
        <f t="array" ref="D65:E65">_xlfn.TEXTSPLIT(F65, "-")</f>
        <v>E1</v>
      </c>
      <c r="E65" s="4" t="str">
        <v>VIGILANCIA Y ATENCION EN SALAS DE MUSEOS</v>
      </c>
      <c r="F65" s="4" t="s">
        <v>417</v>
      </c>
      <c r="G65" s="4" t="s">
        <v>371</v>
      </c>
      <c r="H65" s="3" t="s">
        <v>438</v>
      </c>
      <c r="I65" s="3" t="s">
        <v>6</v>
      </c>
      <c r="J65" s="3" t="s">
        <v>6</v>
      </c>
      <c r="K65" s="9" t="s">
        <v>486</v>
      </c>
      <c r="L65" s="4" t="str">
        <f t="shared" si="0"/>
        <v>Cultura y Deporte</v>
      </c>
      <c r="M65" s="4" t="str">
        <f t="shared" si="1"/>
        <v>E1-VIGILANCIA Y ATENCION EN SALAS DE MUSEOS</v>
      </c>
    </row>
    <row r="66" spans="1:15" ht="13.8" hidden="1" customHeight="1" x14ac:dyDescent="0.3">
      <c r="A66" s="4">
        <v>1</v>
      </c>
      <c r="B66" s="4" t="s">
        <v>61</v>
      </c>
      <c r="C66" s="38" t="s">
        <v>30</v>
      </c>
      <c r="D66" s="4" t="str" cm="1">
        <f t="array" ref="D66:E66">_xlfn.TEXTSPLIT(F66, "-")</f>
        <v>E1</v>
      </c>
      <c r="E66" s="4" t="str">
        <v>VIGILANCIA Y ATENCION EN SALAS DE MUSEOS</v>
      </c>
      <c r="F66" s="4" t="s">
        <v>417</v>
      </c>
      <c r="G66" s="4" t="s">
        <v>439</v>
      </c>
      <c r="H66" s="3" t="s">
        <v>440</v>
      </c>
      <c r="I66" s="3" t="s">
        <v>6</v>
      </c>
      <c r="J66" s="3" t="s">
        <v>6</v>
      </c>
      <c r="K66" s="9" t="s">
        <v>486</v>
      </c>
      <c r="L66" s="4" t="str">
        <f t="shared" ref="L66:L100" si="2">B66</f>
        <v>Cultura y Deporte</v>
      </c>
      <c r="M66" s="4" t="str">
        <f t="shared" ref="M66:M100" si="3">F66</f>
        <v>E1-VIGILANCIA Y ATENCION EN SALAS DE MUSEOS</v>
      </c>
    </row>
    <row r="67" spans="1:15" ht="13.8" hidden="1" customHeight="1" x14ac:dyDescent="0.3">
      <c r="A67" s="4">
        <v>1</v>
      </c>
      <c r="B67" s="4" t="s">
        <v>61</v>
      </c>
      <c r="C67" s="38" t="s">
        <v>30</v>
      </c>
      <c r="D67" s="4" t="str" cm="1">
        <f t="array" ref="D67:E67">_xlfn.TEXTSPLIT(F67, "-")</f>
        <v>E1</v>
      </c>
      <c r="E67" s="4" t="str">
        <v>VIGILANCIA Y ATENCION EN SALAS DE MUSEOS</v>
      </c>
      <c r="F67" s="4" t="s">
        <v>417</v>
      </c>
      <c r="G67" s="4" t="s">
        <v>439</v>
      </c>
      <c r="H67" s="3" t="s">
        <v>441</v>
      </c>
      <c r="I67" s="3" t="s">
        <v>6</v>
      </c>
      <c r="J67" s="3" t="s">
        <v>6</v>
      </c>
      <c r="K67" s="9" t="s">
        <v>486</v>
      </c>
      <c r="L67" s="4" t="str">
        <f t="shared" si="2"/>
        <v>Cultura y Deporte</v>
      </c>
      <c r="M67" s="4" t="str">
        <f t="shared" si="3"/>
        <v>E1-VIGILANCIA Y ATENCION EN SALAS DE MUSEOS</v>
      </c>
    </row>
    <row r="68" spans="1:15" ht="13.8" hidden="1" customHeight="1" x14ac:dyDescent="0.3">
      <c r="A68" s="4">
        <v>1</v>
      </c>
      <c r="B68" s="4" t="s">
        <v>61</v>
      </c>
      <c r="C68" s="38" t="s">
        <v>30</v>
      </c>
      <c r="D68" s="4" t="str" cm="1">
        <f t="array" ref="D68:E68">_xlfn.TEXTSPLIT(F68, "-")</f>
        <v>E1</v>
      </c>
      <c r="E68" s="4" t="str">
        <v>VIGILANCIA Y ATENCION EN SALAS DE MUSEOS</v>
      </c>
      <c r="F68" s="4" t="s">
        <v>417</v>
      </c>
      <c r="G68" s="4" t="s">
        <v>439</v>
      </c>
      <c r="H68" s="3" t="s">
        <v>442</v>
      </c>
      <c r="I68" s="3" t="s">
        <v>6</v>
      </c>
      <c r="J68" s="3" t="s">
        <v>6</v>
      </c>
      <c r="K68" s="9" t="s">
        <v>486</v>
      </c>
      <c r="L68" s="4" t="str">
        <f t="shared" si="2"/>
        <v>Cultura y Deporte</v>
      </c>
      <c r="M68" s="4" t="str">
        <f t="shared" si="3"/>
        <v>E1-VIGILANCIA Y ATENCION EN SALAS DE MUSEOS</v>
      </c>
    </row>
    <row r="69" spans="1:15" ht="13.8" hidden="1" customHeight="1" x14ac:dyDescent="0.3">
      <c r="A69" s="4">
        <v>1</v>
      </c>
      <c r="B69" s="4" t="s">
        <v>61</v>
      </c>
      <c r="C69" s="38" t="s">
        <v>30</v>
      </c>
      <c r="D69" s="4" t="str" cm="1">
        <f t="array" ref="D69:E69">_xlfn.TEXTSPLIT(F69, "-")</f>
        <v>E1</v>
      </c>
      <c r="E69" s="4" t="str">
        <v>VIGILANCIA Y ATENCION EN SALAS DE MUSEOS</v>
      </c>
      <c r="F69" s="4" t="s">
        <v>417</v>
      </c>
      <c r="G69" s="4" t="s">
        <v>439</v>
      </c>
      <c r="H69" s="3" t="s">
        <v>443</v>
      </c>
      <c r="I69" s="3" t="s">
        <v>6</v>
      </c>
      <c r="J69" s="3" t="s">
        <v>6</v>
      </c>
      <c r="K69" s="9" t="s">
        <v>486</v>
      </c>
      <c r="L69" s="4" t="str">
        <f t="shared" si="2"/>
        <v>Cultura y Deporte</v>
      </c>
      <c r="M69" s="4" t="str">
        <f t="shared" si="3"/>
        <v>E1-VIGILANCIA Y ATENCION EN SALAS DE MUSEOS</v>
      </c>
    </row>
    <row r="70" spans="1:15" ht="13.8" hidden="1" customHeight="1" x14ac:dyDescent="0.3">
      <c r="A70" s="4">
        <v>1</v>
      </c>
      <c r="B70" s="4" t="s">
        <v>61</v>
      </c>
      <c r="C70" s="38" t="s">
        <v>30</v>
      </c>
      <c r="D70" s="4" t="str" cm="1">
        <f t="array" ref="D70:E70">_xlfn.TEXTSPLIT(F70, "-")</f>
        <v>E1</v>
      </c>
      <c r="E70" s="4" t="str">
        <v>VIGILANCIA Y ATENCION EN SALAS DE MUSEOS</v>
      </c>
      <c r="F70" s="4" t="s">
        <v>417</v>
      </c>
      <c r="G70" s="4" t="s">
        <v>439</v>
      </c>
      <c r="H70" s="3" t="s">
        <v>444</v>
      </c>
      <c r="I70" s="3" t="s">
        <v>6</v>
      </c>
      <c r="J70" s="3" t="s">
        <v>6</v>
      </c>
      <c r="K70" s="9" t="s">
        <v>486</v>
      </c>
      <c r="L70" s="4" t="str">
        <f t="shared" si="2"/>
        <v>Cultura y Deporte</v>
      </c>
      <c r="M70" s="4" t="str">
        <f t="shared" si="3"/>
        <v>E1-VIGILANCIA Y ATENCION EN SALAS DE MUSEOS</v>
      </c>
    </row>
    <row r="71" spans="1:15" ht="13.8" hidden="1" customHeight="1" x14ac:dyDescent="0.3">
      <c r="A71" s="4">
        <v>1</v>
      </c>
      <c r="B71" s="4" t="s">
        <v>61</v>
      </c>
      <c r="C71" s="38" t="s">
        <v>30</v>
      </c>
      <c r="D71" s="4" t="str" cm="1">
        <f t="array" ref="D71:E71">_xlfn.TEXTSPLIT(F71, "-")</f>
        <v>E1</v>
      </c>
      <c r="E71" s="4" t="str">
        <v>VIGILANCIA Y ATENCION EN SALAS DE MUSEOS</v>
      </c>
      <c r="F71" s="4" t="s">
        <v>417</v>
      </c>
      <c r="G71" s="4" t="s">
        <v>439</v>
      </c>
      <c r="H71" s="3" t="s">
        <v>445</v>
      </c>
      <c r="I71" s="3" t="s">
        <v>6</v>
      </c>
      <c r="J71" s="3" t="s">
        <v>6</v>
      </c>
      <c r="K71" s="9" t="s">
        <v>486</v>
      </c>
      <c r="L71" s="4" t="str">
        <f t="shared" si="2"/>
        <v>Cultura y Deporte</v>
      </c>
      <c r="M71" s="4" t="str">
        <f t="shared" si="3"/>
        <v>E1-VIGILANCIA Y ATENCION EN SALAS DE MUSEOS</v>
      </c>
    </row>
    <row r="72" spans="1:15" ht="13.8" hidden="1" customHeight="1" x14ac:dyDescent="0.3">
      <c r="A72" s="4">
        <v>1</v>
      </c>
      <c r="B72" s="4" t="s">
        <v>61</v>
      </c>
      <c r="C72" s="38" t="s">
        <v>30</v>
      </c>
      <c r="D72" s="4" t="str" cm="1">
        <f t="array" ref="D72:E72">_xlfn.TEXTSPLIT(F72, "-")</f>
        <v>E1</v>
      </c>
      <c r="E72" s="4" t="str">
        <v>VIGILANCIA Y ATENCION EN SALAS DE MUSEOS</v>
      </c>
      <c r="F72" s="4" t="s">
        <v>417</v>
      </c>
      <c r="G72" s="4" t="s">
        <v>298</v>
      </c>
      <c r="H72" s="3" t="s">
        <v>446</v>
      </c>
      <c r="I72" s="3" t="s">
        <v>10</v>
      </c>
      <c r="J72" s="3" t="s">
        <v>10</v>
      </c>
      <c r="K72" s="9" t="s">
        <v>486</v>
      </c>
      <c r="L72" s="4" t="str">
        <f t="shared" si="2"/>
        <v>Cultura y Deporte</v>
      </c>
      <c r="M72" s="4" t="str">
        <f t="shared" si="3"/>
        <v>E1-VIGILANCIA Y ATENCION EN SALAS DE MUSEOS</v>
      </c>
      <c r="O72" s="5"/>
    </row>
    <row r="73" spans="1:15" ht="13.8" hidden="1" customHeight="1" x14ac:dyDescent="0.3">
      <c r="A73" s="4">
        <v>1</v>
      </c>
      <c r="B73" s="4" t="s">
        <v>61</v>
      </c>
      <c r="C73" s="38" t="s">
        <v>30</v>
      </c>
      <c r="D73" s="4" t="str" cm="1">
        <f t="array" ref="D73:E73">_xlfn.TEXTSPLIT(F73, "-")</f>
        <v>E1</v>
      </c>
      <c r="E73" s="4" t="str">
        <v>VIGILANCIA Y ATENCION EN SALAS DE MUSEOS</v>
      </c>
      <c r="F73" s="4" t="s">
        <v>417</v>
      </c>
      <c r="G73" s="4" t="s">
        <v>298</v>
      </c>
      <c r="H73" s="3" t="s">
        <v>447</v>
      </c>
      <c r="I73" s="3" t="s">
        <v>10</v>
      </c>
      <c r="J73" s="3" t="s">
        <v>10</v>
      </c>
      <c r="K73" s="9" t="s">
        <v>486</v>
      </c>
      <c r="L73" s="4" t="str">
        <f t="shared" si="2"/>
        <v>Cultura y Deporte</v>
      </c>
      <c r="M73" s="4" t="str">
        <f t="shared" si="3"/>
        <v>E1-VIGILANCIA Y ATENCION EN SALAS DE MUSEOS</v>
      </c>
      <c r="O73" s="5"/>
    </row>
    <row r="74" spans="1:15" ht="13.8" hidden="1" customHeight="1" x14ac:dyDescent="0.3">
      <c r="A74" s="4">
        <v>1</v>
      </c>
      <c r="B74" s="4" t="s">
        <v>61</v>
      </c>
      <c r="C74" s="38" t="s">
        <v>30</v>
      </c>
      <c r="D74" s="4" t="str" cm="1">
        <f t="array" ref="D74:E74">_xlfn.TEXTSPLIT(F74, "-")</f>
        <v>E1</v>
      </c>
      <c r="E74" s="4" t="str">
        <v>VIGILANCIA Y ATENCION EN SALAS DE MUSEOS</v>
      </c>
      <c r="F74" s="4" t="s">
        <v>417</v>
      </c>
      <c r="G74" s="4" t="s">
        <v>291</v>
      </c>
      <c r="H74" s="3" t="s">
        <v>448</v>
      </c>
      <c r="I74" s="3" t="s">
        <v>10</v>
      </c>
      <c r="J74" s="3" t="s">
        <v>10</v>
      </c>
      <c r="K74" s="9" t="s">
        <v>486</v>
      </c>
      <c r="L74" s="4" t="str">
        <f t="shared" si="2"/>
        <v>Cultura y Deporte</v>
      </c>
      <c r="M74" s="4" t="str">
        <f t="shared" si="3"/>
        <v>E1-VIGILANCIA Y ATENCION EN SALAS DE MUSEOS</v>
      </c>
    </row>
    <row r="75" spans="1:15" ht="13.8" hidden="1" customHeight="1" x14ac:dyDescent="0.3">
      <c r="A75" s="4">
        <v>1</v>
      </c>
      <c r="B75" s="4" t="s">
        <v>61</v>
      </c>
      <c r="C75" s="38" t="s">
        <v>30</v>
      </c>
      <c r="D75" s="4" t="str" cm="1">
        <f t="array" ref="D75:E75">_xlfn.TEXTSPLIT(F75, "-")</f>
        <v>E1</v>
      </c>
      <c r="E75" s="4" t="str">
        <v>VIGILANCIA Y ATENCION EN SALAS DE MUSEOS</v>
      </c>
      <c r="F75" s="4" t="s">
        <v>417</v>
      </c>
      <c r="G75" s="4" t="s">
        <v>291</v>
      </c>
      <c r="H75" s="3" t="s">
        <v>449</v>
      </c>
      <c r="I75" s="3" t="s">
        <v>10</v>
      </c>
      <c r="J75" s="3" t="s">
        <v>10</v>
      </c>
      <c r="K75" s="9" t="s">
        <v>486</v>
      </c>
      <c r="L75" s="4" t="str">
        <f t="shared" si="2"/>
        <v>Cultura y Deporte</v>
      </c>
      <c r="M75" s="4" t="str">
        <f t="shared" si="3"/>
        <v>E1-VIGILANCIA Y ATENCION EN SALAS DE MUSEOS</v>
      </c>
    </row>
    <row r="76" spans="1:15" ht="13.8" hidden="1" customHeight="1" x14ac:dyDescent="0.3">
      <c r="A76" s="4">
        <v>1</v>
      </c>
      <c r="B76" s="4" t="s">
        <v>61</v>
      </c>
      <c r="C76" s="38" t="s">
        <v>30</v>
      </c>
      <c r="D76" s="4" t="str" cm="1">
        <f t="array" ref="D76:E76">_xlfn.TEXTSPLIT(F76, "-")</f>
        <v>E1</v>
      </c>
      <c r="E76" s="4" t="str">
        <v>VIGILANCIA Y ATENCION EN SALAS DE MUSEOS</v>
      </c>
      <c r="F76" s="4" t="s">
        <v>417</v>
      </c>
      <c r="G76" s="4" t="s">
        <v>450</v>
      </c>
      <c r="H76" s="3" t="s">
        <v>451</v>
      </c>
      <c r="I76" s="3" t="s">
        <v>14</v>
      </c>
      <c r="J76" s="3" t="s">
        <v>15</v>
      </c>
      <c r="K76" s="9" t="s">
        <v>486</v>
      </c>
      <c r="L76" s="4" t="str">
        <f t="shared" si="2"/>
        <v>Cultura y Deporte</v>
      </c>
      <c r="M76" s="4" t="str">
        <f t="shared" si="3"/>
        <v>E1-VIGILANCIA Y ATENCION EN SALAS DE MUSEOS</v>
      </c>
    </row>
    <row r="77" spans="1:15" ht="13.8" hidden="1" customHeight="1" x14ac:dyDescent="0.3">
      <c r="A77" s="4">
        <v>1</v>
      </c>
      <c r="B77" s="4" t="s">
        <v>61</v>
      </c>
      <c r="C77" s="38" t="s">
        <v>30</v>
      </c>
      <c r="D77" s="4" t="str" cm="1">
        <f t="array" ref="D77:E77">_xlfn.TEXTSPLIT(F77, "-")</f>
        <v>E1</v>
      </c>
      <c r="E77" s="4" t="str">
        <v>VIGILANCIA Y ATENCION EN SALAS DE MUSEOS</v>
      </c>
      <c r="F77" s="4" t="s">
        <v>417</v>
      </c>
      <c r="G77" s="4" t="s">
        <v>281</v>
      </c>
      <c r="H77" s="3" t="s">
        <v>452</v>
      </c>
      <c r="I77" s="3" t="s">
        <v>6</v>
      </c>
      <c r="J77" s="3" t="s">
        <v>6</v>
      </c>
      <c r="K77" s="9" t="s">
        <v>486</v>
      </c>
      <c r="L77" s="4" t="str">
        <f t="shared" si="2"/>
        <v>Cultura y Deporte</v>
      </c>
      <c r="M77" s="4" t="str">
        <f t="shared" si="3"/>
        <v>E1-VIGILANCIA Y ATENCION EN SALAS DE MUSEOS</v>
      </c>
    </row>
    <row r="78" spans="1:15" ht="13.8" hidden="1" customHeight="1" x14ac:dyDescent="0.3">
      <c r="A78" s="4">
        <v>1</v>
      </c>
      <c r="B78" s="4" t="s">
        <v>61</v>
      </c>
      <c r="C78" s="38" t="s">
        <v>30</v>
      </c>
      <c r="D78" s="4" t="str" cm="1">
        <f t="array" ref="D78:E78">_xlfn.TEXTSPLIT(F78, "-")</f>
        <v>E1</v>
      </c>
      <c r="E78" s="4" t="str">
        <v>VIGILANCIA Y ATENCION EN SALAS DE MUSEOS</v>
      </c>
      <c r="F78" s="4" t="s">
        <v>417</v>
      </c>
      <c r="G78" s="4" t="s">
        <v>281</v>
      </c>
      <c r="H78" s="3" t="s">
        <v>453</v>
      </c>
      <c r="I78" s="3" t="s">
        <v>6</v>
      </c>
      <c r="J78" s="3" t="s">
        <v>6</v>
      </c>
      <c r="K78" s="9" t="s">
        <v>486</v>
      </c>
      <c r="L78" s="4" t="str">
        <f t="shared" si="2"/>
        <v>Cultura y Deporte</v>
      </c>
      <c r="M78" s="4" t="str">
        <f t="shared" si="3"/>
        <v>E1-VIGILANCIA Y ATENCION EN SALAS DE MUSEOS</v>
      </c>
    </row>
    <row r="79" spans="1:15" ht="13.8" hidden="1" customHeight="1" x14ac:dyDescent="0.3">
      <c r="A79" s="4">
        <v>1</v>
      </c>
      <c r="B79" s="4" t="s">
        <v>61</v>
      </c>
      <c r="C79" s="38" t="s">
        <v>30</v>
      </c>
      <c r="D79" s="4" t="str" cm="1">
        <f t="array" ref="D79:E79">_xlfn.TEXTSPLIT(F79, "-")</f>
        <v>E1</v>
      </c>
      <c r="E79" s="4" t="str">
        <v>VIGILANCIA Y ATENCION EN SALAS DE MUSEOS</v>
      </c>
      <c r="F79" s="4" t="s">
        <v>417</v>
      </c>
      <c r="G79" s="4" t="s">
        <v>281</v>
      </c>
      <c r="H79" s="3" t="s">
        <v>454</v>
      </c>
      <c r="I79" s="3" t="s">
        <v>6</v>
      </c>
      <c r="J79" s="3" t="s">
        <v>6</v>
      </c>
      <c r="K79" s="9" t="s">
        <v>486</v>
      </c>
      <c r="L79" s="4" t="str">
        <f t="shared" si="2"/>
        <v>Cultura y Deporte</v>
      </c>
      <c r="M79" s="4" t="str">
        <f t="shared" si="3"/>
        <v>E1-VIGILANCIA Y ATENCION EN SALAS DE MUSEOS</v>
      </c>
    </row>
    <row r="80" spans="1:15" ht="13.8" hidden="1" customHeight="1" x14ac:dyDescent="0.3">
      <c r="A80" s="4">
        <v>1</v>
      </c>
      <c r="B80" s="4" t="s">
        <v>61</v>
      </c>
      <c r="C80" s="38" t="s">
        <v>30</v>
      </c>
      <c r="D80" s="4" t="str" cm="1">
        <f t="array" ref="D80:E80">_xlfn.TEXTSPLIT(F80, "-")</f>
        <v>E1</v>
      </c>
      <c r="E80" s="4" t="str">
        <v>VIGILANCIA Y ATENCION EN SALAS DE MUSEOS</v>
      </c>
      <c r="F80" s="4" t="s">
        <v>417</v>
      </c>
      <c r="G80" s="4" t="s">
        <v>281</v>
      </c>
      <c r="H80" s="3" t="s">
        <v>455</v>
      </c>
      <c r="I80" s="3" t="s">
        <v>6</v>
      </c>
      <c r="J80" s="3" t="s">
        <v>6</v>
      </c>
      <c r="K80" s="9" t="s">
        <v>486</v>
      </c>
      <c r="L80" s="4" t="str">
        <f t="shared" si="2"/>
        <v>Cultura y Deporte</v>
      </c>
      <c r="M80" s="4" t="str">
        <f t="shared" si="3"/>
        <v>E1-VIGILANCIA Y ATENCION EN SALAS DE MUSEOS</v>
      </c>
    </row>
    <row r="81" spans="1:13" ht="13.8" hidden="1" customHeight="1" x14ac:dyDescent="0.3">
      <c r="A81" s="4">
        <v>1</v>
      </c>
      <c r="B81" s="4" t="s">
        <v>61</v>
      </c>
      <c r="C81" s="38" t="s">
        <v>30</v>
      </c>
      <c r="D81" s="4" t="str" cm="1">
        <f t="array" ref="D81:E81">_xlfn.TEXTSPLIT(F81, "-")</f>
        <v>E1</v>
      </c>
      <c r="E81" s="4" t="str">
        <v>VIGILANCIA Y ATENCION EN SALAS DE MUSEOS</v>
      </c>
      <c r="F81" s="4" t="s">
        <v>417</v>
      </c>
      <c r="G81" s="4" t="s">
        <v>281</v>
      </c>
      <c r="H81" s="3" t="s">
        <v>456</v>
      </c>
      <c r="I81" s="3" t="s">
        <v>6</v>
      </c>
      <c r="J81" s="3" t="s">
        <v>6</v>
      </c>
      <c r="K81" s="9" t="s">
        <v>486</v>
      </c>
      <c r="L81" s="4" t="str">
        <f t="shared" si="2"/>
        <v>Cultura y Deporte</v>
      </c>
      <c r="M81" s="4" t="str">
        <f t="shared" si="3"/>
        <v>E1-VIGILANCIA Y ATENCION EN SALAS DE MUSEOS</v>
      </c>
    </row>
    <row r="82" spans="1:13" ht="13.8" hidden="1" customHeight="1" x14ac:dyDescent="0.3">
      <c r="A82" s="4">
        <v>1</v>
      </c>
      <c r="B82" s="4" t="s">
        <v>61</v>
      </c>
      <c r="C82" s="38" t="s">
        <v>30</v>
      </c>
      <c r="D82" s="4" t="str" cm="1">
        <f t="array" ref="D82:E82">_xlfn.TEXTSPLIT(F82, "-")</f>
        <v>E1</v>
      </c>
      <c r="E82" s="4" t="str">
        <v>VIGILANCIA Y ATENCION EN SALAS DE MUSEOS</v>
      </c>
      <c r="F82" s="4" t="s">
        <v>417</v>
      </c>
      <c r="G82" s="4" t="s">
        <v>281</v>
      </c>
      <c r="H82" s="3" t="s">
        <v>457</v>
      </c>
      <c r="I82" s="3" t="s">
        <v>6</v>
      </c>
      <c r="J82" s="3" t="s">
        <v>6</v>
      </c>
      <c r="K82" s="9" t="s">
        <v>486</v>
      </c>
      <c r="L82" s="4" t="str">
        <f t="shared" si="2"/>
        <v>Cultura y Deporte</v>
      </c>
      <c r="M82" s="4" t="str">
        <f t="shared" si="3"/>
        <v>E1-VIGILANCIA Y ATENCION EN SALAS DE MUSEOS</v>
      </c>
    </row>
    <row r="83" spans="1:13" ht="13.8" hidden="1" customHeight="1" x14ac:dyDescent="0.3">
      <c r="A83" s="4">
        <v>1</v>
      </c>
      <c r="B83" s="4" t="s">
        <v>61</v>
      </c>
      <c r="C83" s="38" t="s">
        <v>30</v>
      </c>
      <c r="D83" s="4" t="str" cm="1">
        <f t="array" ref="D83:E83">_xlfn.TEXTSPLIT(F83, "-")</f>
        <v>E1</v>
      </c>
      <c r="E83" s="4" t="str">
        <v>VIGILANCIA Y ATENCION EN SALAS DE MUSEOS</v>
      </c>
      <c r="F83" s="4" t="s">
        <v>417</v>
      </c>
      <c r="G83" s="4" t="s">
        <v>281</v>
      </c>
      <c r="H83" s="3" t="s">
        <v>458</v>
      </c>
      <c r="I83" s="3" t="s">
        <v>6</v>
      </c>
      <c r="J83" s="3" t="s">
        <v>6</v>
      </c>
      <c r="K83" s="9" t="s">
        <v>486</v>
      </c>
      <c r="L83" s="4" t="str">
        <f t="shared" si="2"/>
        <v>Cultura y Deporte</v>
      </c>
      <c r="M83" s="4" t="str">
        <f t="shared" si="3"/>
        <v>E1-VIGILANCIA Y ATENCION EN SALAS DE MUSEOS</v>
      </c>
    </row>
    <row r="84" spans="1:13" ht="13.8" hidden="1" customHeight="1" x14ac:dyDescent="0.3">
      <c r="A84" s="4">
        <v>1</v>
      </c>
      <c r="B84" s="4" t="s">
        <v>61</v>
      </c>
      <c r="C84" s="38" t="s">
        <v>30</v>
      </c>
      <c r="D84" s="4" t="str" cm="1">
        <f t="array" ref="D84:E84">_xlfn.TEXTSPLIT(F84, "-")</f>
        <v>E1</v>
      </c>
      <c r="E84" s="4" t="str">
        <v>VIGILANCIA Y ATENCION EN SALAS DE MUSEOS</v>
      </c>
      <c r="F84" s="4" t="s">
        <v>417</v>
      </c>
      <c r="G84" s="4" t="s">
        <v>281</v>
      </c>
      <c r="H84" s="3" t="s">
        <v>459</v>
      </c>
      <c r="I84" s="3" t="s">
        <v>6</v>
      </c>
      <c r="J84" s="3" t="s">
        <v>6</v>
      </c>
      <c r="K84" s="9" t="s">
        <v>486</v>
      </c>
      <c r="L84" s="4" t="str">
        <f t="shared" si="2"/>
        <v>Cultura y Deporte</v>
      </c>
      <c r="M84" s="4" t="str">
        <f t="shared" si="3"/>
        <v>E1-VIGILANCIA Y ATENCION EN SALAS DE MUSEOS</v>
      </c>
    </row>
    <row r="85" spans="1:13" ht="13.8" hidden="1" customHeight="1" x14ac:dyDescent="0.3">
      <c r="A85" s="4">
        <v>1</v>
      </c>
      <c r="B85" s="4" t="s">
        <v>61</v>
      </c>
      <c r="C85" s="38" t="s">
        <v>30</v>
      </c>
      <c r="D85" s="4" t="str" cm="1">
        <f t="array" ref="D85:E85">_xlfn.TEXTSPLIT(F85, "-")</f>
        <v>E1</v>
      </c>
      <c r="E85" s="4" t="str">
        <v>VIGILANCIA Y ATENCION EN SALAS DE MUSEOS</v>
      </c>
      <c r="F85" s="4" t="s">
        <v>417</v>
      </c>
      <c r="G85" s="4" t="s">
        <v>281</v>
      </c>
      <c r="H85" s="3" t="s">
        <v>460</v>
      </c>
      <c r="I85" s="3" t="s">
        <v>6</v>
      </c>
      <c r="J85" s="3" t="s">
        <v>6</v>
      </c>
      <c r="K85" s="9" t="s">
        <v>486</v>
      </c>
      <c r="L85" s="4" t="str">
        <f t="shared" si="2"/>
        <v>Cultura y Deporte</v>
      </c>
      <c r="M85" s="4" t="str">
        <f t="shared" si="3"/>
        <v>E1-VIGILANCIA Y ATENCION EN SALAS DE MUSEOS</v>
      </c>
    </row>
    <row r="86" spans="1:13" ht="13.8" hidden="1" customHeight="1" x14ac:dyDescent="0.3">
      <c r="A86" s="4">
        <v>1</v>
      </c>
      <c r="B86" s="4" t="s">
        <v>61</v>
      </c>
      <c r="C86" s="38" t="s">
        <v>30</v>
      </c>
      <c r="D86" s="4" t="str" cm="1">
        <f t="array" ref="D86:E86">_xlfn.TEXTSPLIT(F86, "-")</f>
        <v>E1</v>
      </c>
      <c r="E86" s="4" t="str">
        <v>VIGILANCIA Y ATENCION EN SALAS DE MUSEOS</v>
      </c>
      <c r="F86" s="4" t="s">
        <v>417</v>
      </c>
      <c r="G86" s="4" t="s">
        <v>281</v>
      </c>
      <c r="H86" s="3" t="s">
        <v>461</v>
      </c>
      <c r="I86" s="3" t="s">
        <v>6</v>
      </c>
      <c r="J86" s="3" t="s">
        <v>6</v>
      </c>
      <c r="K86" s="9" t="s">
        <v>486</v>
      </c>
      <c r="L86" s="4" t="str">
        <f t="shared" si="2"/>
        <v>Cultura y Deporte</v>
      </c>
      <c r="M86" s="4" t="str">
        <f t="shared" si="3"/>
        <v>E1-VIGILANCIA Y ATENCION EN SALAS DE MUSEOS</v>
      </c>
    </row>
    <row r="87" spans="1:13" ht="13.8" hidden="1" customHeight="1" x14ac:dyDescent="0.3">
      <c r="A87" s="4">
        <v>1</v>
      </c>
      <c r="B87" s="4" t="s">
        <v>61</v>
      </c>
      <c r="C87" s="38" t="s">
        <v>30</v>
      </c>
      <c r="D87" s="4" t="str" cm="1">
        <f t="array" ref="D87:E87">_xlfn.TEXTSPLIT(F87, "-")</f>
        <v>E1</v>
      </c>
      <c r="E87" s="4" t="str">
        <v>VIGILANCIA Y ATENCION EN SALAS DE MUSEOS</v>
      </c>
      <c r="F87" s="4" t="s">
        <v>417</v>
      </c>
      <c r="G87" s="4" t="s">
        <v>281</v>
      </c>
      <c r="H87" s="3" t="s">
        <v>462</v>
      </c>
      <c r="I87" s="3" t="s">
        <v>6</v>
      </c>
      <c r="J87" s="3" t="s">
        <v>6</v>
      </c>
      <c r="K87" s="9" t="s">
        <v>486</v>
      </c>
      <c r="L87" s="4" t="str">
        <f t="shared" si="2"/>
        <v>Cultura y Deporte</v>
      </c>
      <c r="M87" s="4" t="str">
        <f t="shared" si="3"/>
        <v>E1-VIGILANCIA Y ATENCION EN SALAS DE MUSEOS</v>
      </c>
    </row>
    <row r="88" spans="1:13" ht="13.8" hidden="1" customHeight="1" x14ac:dyDescent="0.3">
      <c r="A88" s="4">
        <v>1</v>
      </c>
      <c r="B88" s="4" t="s">
        <v>61</v>
      </c>
      <c r="C88" s="38" t="s">
        <v>30</v>
      </c>
      <c r="D88" s="4" t="str" cm="1">
        <f t="array" ref="D88:E88">_xlfn.TEXTSPLIT(F88, "-")</f>
        <v>E1</v>
      </c>
      <c r="E88" s="4" t="str">
        <v>VIGILANCIA Y ATENCION EN SALAS DE MUSEOS</v>
      </c>
      <c r="F88" s="4" t="s">
        <v>417</v>
      </c>
      <c r="G88" s="4" t="s">
        <v>281</v>
      </c>
      <c r="H88" s="3" t="s">
        <v>463</v>
      </c>
      <c r="I88" s="3" t="s">
        <v>6</v>
      </c>
      <c r="J88" s="3" t="s">
        <v>6</v>
      </c>
      <c r="K88" s="9" t="s">
        <v>486</v>
      </c>
      <c r="L88" s="4" t="str">
        <f t="shared" si="2"/>
        <v>Cultura y Deporte</v>
      </c>
      <c r="M88" s="4" t="str">
        <f t="shared" si="3"/>
        <v>E1-VIGILANCIA Y ATENCION EN SALAS DE MUSEOS</v>
      </c>
    </row>
    <row r="89" spans="1:13" ht="13.8" hidden="1" customHeight="1" x14ac:dyDescent="0.3">
      <c r="A89" s="4">
        <v>1</v>
      </c>
      <c r="B89" s="4" t="s">
        <v>61</v>
      </c>
      <c r="C89" s="38" t="s">
        <v>30</v>
      </c>
      <c r="D89" s="4" t="str" cm="1">
        <f t="array" ref="D89:E89">_xlfn.TEXTSPLIT(F89, "-")</f>
        <v>E1</v>
      </c>
      <c r="E89" s="4" t="str">
        <v>VIGILANCIA Y ATENCION EN SALAS DE MUSEOS</v>
      </c>
      <c r="F89" s="4" t="s">
        <v>417</v>
      </c>
      <c r="G89" s="4" t="s">
        <v>336</v>
      </c>
      <c r="H89" s="3" t="s">
        <v>464</v>
      </c>
      <c r="I89" s="3" t="s">
        <v>12</v>
      </c>
      <c r="J89" s="3" t="s">
        <v>24</v>
      </c>
      <c r="K89" s="9" t="s">
        <v>486</v>
      </c>
      <c r="L89" s="4" t="str">
        <f t="shared" si="2"/>
        <v>Cultura y Deporte</v>
      </c>
      <c r="M89" s="4" t="str">
        <f t="shared" si="3"/>
        <v>E1-VIGILANCIA Y ATENCION EN SALAS DE MUSEOS</v>
      </c>
    </row>
    <row r="90" spans="1:13" ht="13.8" hidden="1" customHeight="1" x14ac:dyDescent="0.3">
      <c r="A90" s="4">
        <v>1</v>
      </c>
      <c r="B90" s="4" t="s">
        <v>61</v>
      </c>
      <c r="C90" s="38" t="s">
        <v>30</v>
      </c>
      <c r="D90" s="4" t="str" cm="1">
        <f t="array" ref="D90:E90">_xlfn.TEXTSPLIT(F90, "-")</f>
        <v>E1</v>
      </c>
      <c r="E90" s="4" t="str">
        <v>VIGILANCIA Y ATENCION EN SALAS DE MUSEOS</v>
      </c>
      <c r="F90" s="4" t="s">
        <v>417</v>
      </c>
      <c r="G90" s="4" t="s">
        <v>336</v>
      </c>
      <c r="H90" s="3" t="s">
        <v>465</v>
      </c>
      <c r="I90" s="3" t="s">
        <v>12</v>
      </c>
      <c r="J90" s="3" t="s">
        <v>24</v>
      </c>
      <c r="K90" s="9" t="s">
        <v>486</v>
      </c>
      <c r="L90" s="4" t="str">
        <f t="shared" si="2"/>
        <v>Cultura y Deporte</v>
      </c>
      <c r="M90" s="4" t="str">
        <f t="shared" si="3"/>
        <v>E1-VIGILANCIA Y ATENCION EN SALAS DE MUSEOS</v>
      </c>
    </row>
    <row r="91" spans="1:13" ht="13.8" hidden="1" customHeight="1" x14ac:dyDescent="0.3">
      <c r="A91" s="4">
        <v>1</v>
      </c>
      <c r="B91" s="4" t="s">
        <v>61</v>
      </c>
      <c r="C91" s="38" t="s">
        <v>30</v>
      </c>
      <c r="D91" s="4" t="str" cm="1">
        <f t="array" ref="D91:E91">_xlfn.TEXTSPLIT(F91, "-")</f>
        <v>E1</v>
      </c>
      <c r="E91" s="4" t="str">
        <v>VIGILANCIA Y ATENCION EN SALAS DE MUSEOS</v>
      </c>
      <c r="F91" s="4" t="s">
        <v>417</v>
      </c>
      <c r="G91" s="4" t="s">
        <v>336</v>
      </c>
      <c r="H91" s="3" t="s">
        <v>466</v>
      </c>
      <c r="I91" s="3" t="s">
        <v>12</v>
      </c>
      <c r="J91" s="3" t="s">
        <v>24</v>
      </c>
      <c r="K91" s="9" t="s">
        <v>486</v>
      </c>
      <c r="L91" s="4" t="str">
        <f t="shared" si="2"/>
        <v>Cultura y Deporte</v>
      </c>
      <c r="M91" s="4" t="str">
        <f t="shared" si="3"/>
        <v>E1-VIGILANCIA Y ATENCION EN SALAS DE MUSEOS</v>
      </c>
    </row>
    <row r="92" spans="1:13" ht="13.8" hidden="1" customHeight="1" x14ac:dyDescent="0.3">
      <c r="A92" s="4">
        <v>1</v>
      </c>
      <c r="B92" s="4" t="s">
        <v>61</v>
      </c>
      <c r="C92" s="38" t="s">
        <v>30</v>
      </c>
      <c r="D92" s="4" t="str" cm="1">
        <f t="array" ref="D92:E92">_xlfn.TEXTSPLIT(F92, "-")</f>
        <v>E1</v>
      </c>
      <c r="E92" s="4" t="str">
        <v>VIGILANCIA Y ATENCION EN SALAS DE MUSEOS</v>
      </c>
      <c r="F92" s="4" t="s">
        <v>417</v>
      </c>
      <c r="G92" s="4" t="s">
        <v>336</v>
      </c>
      <c r="H92" s="3" t="s">
        <v>467</v>
      </c>
      <c r="I92" s="3" t="s">
        <v>12</v>
      </c>
      <c r="J92" s="3" t="s">
        <v>24</v>
      </c>
      <c r="K92" s="9" t="s">
        <v>486</v>
      </c>
      <c r="L92" s="4" t="str">
        <f t="shared" si="2"/>
        <v>Cultura y Deporte</v>
      </c>
      <c r="M92" s="4" t="str">
        <f t="shared" si="3"/>
        <v>E1-VIGILANCIA Y ATENCION EN SALAS DE MUSEOS</v>
      </c>
    </row>
    <row r="93" spans="1:13" ht="13.8" hidden="1" customHeight="1" x14ac:dyDescent="0.3">
      <c r="A93" s="4">
        <v>1</v>
      </c>
      <c r="B93" s="4" t="s">
        <v>61</v>
      </c>
      <c r="C93" s="38" t="s">
        <v>30</v>
      </c>
      <c r="D93" s="4" t="str" cm="1">
        <f t="array" ref="D93:E93">_xlfn.TEXTSPLIT(F93, "-")</f>
        <v>E1</v>
      </c>
      <c r="E93" s="4" t="str">
        <v>VIGILANCIA Y ATENCION EN SALAS DE MUSEOS</v>
      </c>
      <c r="F93" s="4" t="s">
        <v>417</v>
      </c>
      <c r="G93" s="4" t="s">
        <v>343</v>
      </c>
      <c r="H93" s="3">
        <v>4919875</v>
      </c>
      <c r="I93" s="3" t="s">
        <v>6</v>
      </c>
      <c r="J93" s="3" t="s">
        <v>6</v>
      </c>
      <c r="K93" s="9" t="s">
        <v>486</v>
      </c>
      <c r="L93" s="4" t="str">
        <f t="shared" si="2"/>
        <v>Cultura y Deporte</v>
      </c>
      <c r="M93" s="4" t="str">
        <f t="shared" si="3"/>
        <v>E1-VIGILANCIA Y ATENCION EN SALAS DE MUSEOS</v>
      </c>
    </row>
    <row r="94" spans="1:13" ht="13.8" hidden="1" customHeight="1" x14ac:dyDescent="0.3">
      <c r="A94" s="4">
        <v>1</v>
      </c>
      <c r="B94" s="4" t="s">
        <v>61</v>
      </c>
      <c r="C94" s="38" t="s">
        <v>30</v>
      </c>
      <c r="D94" s="4" t="str" cm="1">
        <f t="array" ref="D94:E94">_xlfn.TEXTSPLIT(F94, "-")</f>
        <v>E1</v>
      </c>
      <c r="E94" s="4" t="str">
        <v>VIGILANCIA Y ATENCION EN SALAS DE MUSEOS</v>
      </c>
      <c r="F94" s="4" t="s">
        <v>417</v>
      </c>
      <c r="G94" s="4" t="s">
        <v>343</v>
      </c>
      <c r="H94" s="3">
        <v>4919913</v>
      </c>
      <c r="I94" s="3" t="s">
        <v>6</v>
      </c>
      <c r="J94" s="3" t="s">
        <v>6</v>
      </c>
      <c r="K94" s="9" t="s">
        <v>486</v>
      </c>
      <c r="L94" s="4" t="str">
        <f t="shared" si="2"/>
        <v>Cultura y Deporte</v>
      </c>
      <c r="M94" s="4" t="str">
        <f t="shared" si="3"/>
        <v>E1-VIGILANCIA Y ATENCION EN SALAS DE MUSEOS</v>
      </c>
    </row>
    <row r="95" spans="1:13" ht="13.8" hidden="1" customHeight="1" x14ac:dyDescent="0.3">
      <c r="A95" s="4">
        <v>1</v>
      </c>
      <c r="B95" s="4" t="s">
        <v>61</v>
      </c>
      <c r="C95" s="38" t="s">
        <v>30</v>
      </c>
      <c r="D95" s="4" t="str" cm="1">
        <f t="array" ref="D95:E95">_xlfn.TEXTSPLIT(F95, "-")</f>
        <v>E1</v>
      </c>
      <c r="E95" s="4" t="str">
        <v>VIGILANCIA Y ATENCION EN SALAS DE MUSEOS</v>
      </c>
      <c r="F95" s="4" t="s">
        <v>417</v>
      </c>
      <c r="G95" s="4" t="s">
        <v>343</v>
      </c>
      <c r="H95" s="3">
        <v>4919953</v>
      </c>
      <c r="I95" s="3" t="s">
        <v>6</v>
      </c>
      <c r="J95" s="3" t="s">
        <v>6</v>
      </c>
      <c r="K95" s="9" t="s">
        <v>486</v>
      </c>
      <c r="L95" s="4" t="str">
        <f t="shared" si="2"/>
        <v>Cultura y Deporte</v>
      </c>
      <c r="M95" s="4" t="str">
        <f t="shared" si="3"/>
        <v>E1-VIGILANCIA Y ATENCION EN SALAS DE MUSEOS</v>
      </c>
    </row>
    <row r="96" spans="1:13" ht="13.8" hidden="1" customHeight="1" x14ac:dyDescent="0.3">
      <c r="A96" s="4">
        <v>1</v>
      </c>
      <c r="B96" s="4" t="s">
        <v>61</v>
      </c>
      <c r="C96" s="38" t="s">
        <v>30</v>
      </c>
      <c r="D96" s="4" t="str" cm="1">
        <f t="array" ref="D96:E96">_xlfn.TEXTSPLIT(F96, "-")</f>
        <v>E1</v>
      </c>
      <c r="E96" s="4" t="str">
        <v>VIGILANCIA Y ATENCION EN SALAS DE MUSEOS</v>
      </c>
      <c r="F96" s="4" t="s">
        <v>417</v>
      </c>
      <c r="G96" s="4" t="s">
        <v>343</v>
      </c>
      <c r="H96" s="3">
        <v>4920091</v>
      </c>
      <c r="I96" s="3" t="s">
        <v>6</v>
      </c>
      <c r="J96" s="3" t="s">
        <v>6</v>
      </c>
      <c r="K96" s="9" t="s">
        <v>486</v>
      </c>
      <c r="L96" s="4" t="str">
        <f t="shared" si="2"/>
        <v>Cultura y Deporte</v>
      </c>
      <c r="M96" s="4" t="str">
        <f t="shared" si="3"/>
        <v>E1-VIGILANCIA Y ATENCION EN SALAS DE MUSEOS</v>
      </c>
    </row>
    <row r="97" spans="1:15" ht="13.8" hidden="1" customHeight="1" x14ac:dyDescent="0.3">
      <c r="A97" s="4">
        <v>1</v>
      </c>
      <c r="B97" s="4" t="s">
        <v>61</v>
      </c>
      <c r="C97" s="38" t="s">
        <v>30</v>
      </c>
      <c r="D97" s="4" t="str" cm="1">
        <f t="array" ref="D97:E97">_xlfn.TEXTSPLIT(F97, "-")</f>
        <v>E1</v>
      </c>
      <c r="E97" s="4" t="str">
        <v>VIGILANCIA Y ATENCION EN SALAS DE MUSEOS</v>
      </c>
      <c r="F97" s="4" t="s">
        <v>417</v>
      </c>
      <c r="G97" s="4" t="s">
        <v>343</v>
      </c>
      <c r="H97" s="3">
        <v>4920096</v>
      </c>
      <c r="I97" s="3" t="s">
        <v>6</v>
      </c>
      <c r="J97" s="3" t="s">
        <v>6</v>
      </c>
      <c r="K97" s="9" t="s">
        <v>486</v>
      </c>
      <c r="L97" s="4" t="str">
        <f t="shared" si="2"/>
        <v>Cultura y Deporte</v>
      </c>
      <c r="M97" s="4" t="str">
        <f t="shared" si="3"/>
        <v>E1-VIGILANCIA Y ATENCION EN SALAS DE MUSEOS</v>
      </c>
    </row>
    <row r="98" spans="1:15" ht="13.8" hidden="1" customHeight="1" x14ac:dyDescent="0.3">
      <c r="A98" s="4">
        <v>1</v>
      </c>
      <c r="B98" s="4" t="s">
        <v>61</v>
      </c>
      <c r="C98" s="38" t="s">
        <v>30</v>
      </c>
      <c r="D98" s="4" t="str" cm="1">
        <f t="array" ref="D98:E98">_xlfn.TEXTSPLIT(F98, "-")</f>
        <v>E1</v>
      </c>
      <c r="E98" s="4" t="str">
        <v>VIGILANCIA Y ATENCION EN SALAS DE MUSEOS</v>
      </c>
      <c r="F98" s="4" t="s">
        <v>417</v>
      </c>
      <c r="G98" s="4" t="s">
        <v>343</v>
      </c>
      <c r="H98" s="3">
        <v>4920097</v>
      </c>
      <c r="I98" s="3" t="s">
        <v>6</v>
      </c>
      <c r="J98" s="3" t="s">
        <v>6</v>
      </c>
      <c r="K98" s="9" t="s">
        <v>486</v>
      </c>
      <c r="L98" s="4" t="str">
        <f t="shared" si="2"/>
        <v>Cultura y Deporte</v>
      </c>
      <c r="M98" s="4" t="str">
        <f t="shared" si="3"/>
        <v>E1-VIGILANCIA Y ATENCION EN SALAS DE MUSEOS</v>
      </c>
    </row>
    <row r="99" spans="1:15" ht="13.8" hidden="1" customHeight="1" x14ac:dyDescent="0.3">
      <c r="A99" s="4">
        <v>1</v>
      </c>
      <c r="B99" s="4" t="s">
        <v>61</v>
      </c>
      <c r="C99" s="38" t="s">
        <v>30</v>
      </c>
      <c r="D99" s="4" t="str" cm="1">
        <f t="array" ref="D99:E99">_xlfn.TEXTSPLIT(F99, "-")</f>
        <v>E1</v>
      </c>
      <c r="E99" s="4" t="str">
        <v>VIGILANCIA Y ATENCION EN SALAS DE MUSEOS</v>
      </c>
      <c r="F99" s="4" t="s">
        <v>417</v>
      </c>
      <c r="G99" s="4" t="s">
        <v>343</v>
      </c>
      <c r="H99" s="3">
        <v>4920100</v>
      </c>
      <c r="I99" s="3" t="s">
        <v>6</v>
      </c>
      <c r="J99" s="3" t="s">
        <v>6</v>
      </c>
      <c r="K99" s="9" t="s">
        <v>486</v>
      </c>
      <c r="L99" s="4" t="str">
        <f t="shared" si="2"/>
        <v>Cultura y Deporte</v>
      </c>
      <c r="M99" s="4" t="str">
        <f t="shared" si="3"/>
        <v>E1-VIGILANCIA Y ATENCION EN SALAS DE MUSEOS</v>
      </c>
    </row>
    <row r="100" spans="1:15" ht="13.8" hidden="1" customHeight="1" x14ac:dyDescent="0.3">
      <c r="A100" s="4">
        <v>1</v>
      </c>
      <c r="B100" s="4" t="s">
        <v>61</v>
      </c>
      <c r="C100" s="38" t="s">
        <v>30</v>
      </c>
      <c r="D100" s="4" t="str" cm="1">
        <f t="array" ref="D100:E100">_xlfn.TEXTSPLIT(F100, "-")</f>
        <v>E1</v>
      </c>
      <c r="E100" s="4" t="str">
        <v>VIGILANCIA Y ATENCION EN SALAS DE MUSEOS</v>
      </c>
      <c r="F100" s="4" t="s">
        <v>417</v>
      </c>
      <c r="G100" s="4" t="s">
        <v>343</v>
      </c>
      <c r="H100" s="3">
        <v>4919911</v>
      </c>
      <c r="I100" s="3" t="s">
        <v>6</v>
      </c>
      <c r="J100" s="3" t="s">
        <v>6</v>
      </c>
      <c r="K100" s="9" t="s">
        <v>486</v>
      </c>
      <c r="L100" s="4" t="str">
        <f t="shared" si="2"/>
        <v>Cultura y Deporte</v>
      </c>
      <c r="M100" s="4" t="str">
        <f t="shared" si="3"/>
        <v>E1-VIGILANCIA Y ATENCION EN SALAS DE MUSEOS</v>
      </c>
    </row>
    <row r="101" spans="1:15" ht="13.8" hidden="1" customHeight="1" x14ac:dyDescent="0.3">
      <c r="A101" s="4">
        <v>1</v>
      </c>
      <c r="B101" s="4" t="s">
        <v>61</v>
      </c>
      <c r="C101" s="38" t="s">
        <v>30</v>
      </c>
      <c r="D101" s="4" t="str" cm="1">
        <f t="array" ref="D101:E101">_xlfn.TEXTSPLIT(F101, "-")</f>
        <v>E2</v>
      </c>
      <c r="E101" s="4" t="str">
        <v>ACTIVIDADES COMERCIALES</v>
      </c>
      <c r="F101" s="4" t="s">
        <v>18</v>
      </c>
      <c r="G101" s="4" t="s">
        <v>411</v>
      </c>
      <c r="H101" s="3" t="s">
        <v>412</v>
      </c>
      <c r="I101" s="3" t="s">
        <v>20</v>
      </c>
      <c r="J101" s="3" t="s">
        <v>20</v>
      </c>
      <c r="K101" s="9" t="s">
        <v>69</v>
      </c>
      <c r="L101" s="4" t="str">
        <f t="shared" ref="L101:L164" si="4">B101</f>
        <v>Cultura y Deporte</v>
      </c>
      <c r="M101" s="4" t="str">
        <f t="shared" ref="M101:M164" si="5">F101</f>
        <v>E2-ACTIVIDADES COMERCIALES</v>
      </c>
    </row>
    <row r="102" spans="1:15" ht="13.8" hidden="1" customHeight="1" x14ac:dyDescent="0.3">
      <c r="A102" s="4">
        <v>1</v>
      </c>
      <c r="B102" s="4" t="s">
        <v>61</v>
      </c>
      <c r="C102" s="38" t="s">
        <v>30</v>
      </c>
      <c r="D102" s="4" t="str" cm="1">
        <f t="array" ref="D102:E102">_xlfn.TEXTSPLIT(F102, "-")</f>
        <v>E2</v>
      </c>
      <c r="E102" s="4" t="str">
        <v>ACTIVIDADES COMERCIALES</v>
      </c>
      <c r="F102" s="4" t="s">
        <v>18</v>
      </c>
      <c r="G102" s="4" t="s">
        <v>186</v>
      </c>
      <c r="H102" s="3" t="s">
        <v>413</v>
      </c>
      <c r="I102" s="3" t="s">
        <v>6</v>
      </c>
      <c r="J102" s="3" t="s">
        <v>6</v>
      </c>
      <c r="K102" s="9" t="s">
        <v>69</v>
      </c>
      <c r="L102" s="4" t="str">
        <f t="shared" si="4"/>
        <v>Cultura y Deporte</v>
      </c>
      <c r="M102" s="4" t="str">
        <f t="shared" si="5"/>
        <v>E2-ACTIVIDADES COMERCIALES</v>
      </c>
    </row>
    <row r="103" spans="1:15" ht="13.8" hidden="1" customHeight="1" x14ac:dyDescent="0.3">
      <c r="A103" s="4">
        <v>1</v>
      </c>
      <c r="B103" s="4" t="s">
        <v>61</v>
      </c>
      <c r="C103" s="38" t="s">
        <v>30</v>
      </c>
      <c r="D103" s="4" t="str" cm="1">
        <f t="array" ref="D103:E103">_xlfn.TEXTSPLIT(F103, "-")</f>
        <v>E2</v>
      </c>
      <c r="E103" s="4" t="str">
        <v>ACTIVIDADES COMERCIALES</v>
      </c>
      <c r="F103" s="4" t="s">
        <v>18</v>
      </c>
      <c r="G103" s="4" t="s">
        <v>343</v>
      </c>
      <c r="H103" s="3">
        <v>4920093</v>
      </c>
      <c r="I103" s="3" t="s">
        <v>6</v>
      </c>
      <c r="J103" s="3" t="s">
        <v>6</v>
      </c>
      <c r="K103" s="9" t="s">
        <v>69</v>
      </c>
      <c r="L103" s="4" t="str">
        <f t="shared" si="4"/>
        <v>Cultura y Deporte</v>
      </c>
      <c r="M103" s="4" t="str">
        <f t="shared" si="5"/>
        <v>E2-ACTIVIDADES COMERCIALES</v>
      </c>
    </row>
    <row r="104" spans="1:15" ht="13.8" hidden="1" customHeight="1" x14ac:dyDescent="0.3">
      <c r="A104" s="4">
        <v>1</v>
      </c>
      <c r="B104" s="4" t="s">
        <v>61</v>
      </c>
      <c r="C104" s="38" t="s">
        <v>30</v>
      </c>
      <c r="D104" s="4" t="str" cm="1">
        <f t="array" ref="D104:E104">_xlfn.TEXTSPLIT(F104, "-")</f>
        <v>E2</v>
      </c>
      <c r="E104" s="4" t="str">
        <v>ACTIVIDADES COMERCIALES</v>
      </c>
      <c r="F104" s="4" t="s">
        <v>18</v>
      </c>
      <c r="G104" s="4" t="s">
        <v>343</v>
      </c>
      <c r="H104" s="3" t="s">
        <v>414</v>
      </c>
      <c r="I104" s="3" t="s">
        <v>6</v>
      </c>
      <c r="J104" s="3" t="s">
        <v>6</v>
      </c>
      <c r="K104" s="9" t="s">
        <v>69</v>
      </c>
      <c r="L104" s="4" t="str">
        <f t="shared" si="4"/>
        <v>Cultura y Deporte</v>
      </c>
      <c r="M104" s="4" t="str">
        <f t="shared" si="5"/>
        <v>E2-ACTIVIDADES COMERCIALES</v>
      </c>
    </row>
    <row r="105" spans="1:15" ht="13.8" hidden="1" customHeight="1" x14ac:dyDescent="0.3">
      <c r="A105" s="4">
        <v>1</v>
      </c>
      <c r="B105" s="4" t="s">
        <v>61</v>
      </c>
      <c r="C105" s="38" t="s">
        <v>30</v>
      </c>
      <c r="D105" s="4" t="str" cm="1">
        <f t="array" ref="D105:E105">_xlfn.TEXTSPLIT(F105, "-")</f>
        <v>E2</v>
      </c>
      <c r="E105" s="4" t="str">
        <v>ACTIVIDADES COMERCIALES</v>
      </c>
      <c r="F105" s="4" t="s">
        <v>18</v>
      </c>
      <c r="G105" s="4" t="s">
        <v>281</v>
      </c>
      <c r="H105" s="3" t="s">
        <v>415</v>
      </c>
      <c r="I105" s="3" t="s">
        <v>6</v>
      </c>
      <c r="J105" s="3" t="s">
        <v>6</v>
      </c>
      <c r="K105" s="9" t="s">
        <v>69</v>
      </c>
      <c r="L105" s="4" t="str">
        <f t="shared" si="4"/>
        <v>Cultura y Deporte</v>
      </c>
      <c r="M105" s="4" t="str">
        <f t="shared" si="5"/>
        <v>E2-ACTIVIDADES COMERCIALES</v>
      </c>
    </row>
    <row r="106" spans="1:15" ht="13.8" hidden="1" customHeight="1" x14ac:dyDescent="0.3">
      <c r="A106" s="4">
        <v>1</v>
      </c>
      <c r="B106" s="4" t="s">
        <v>61</v>
      </c>
      <c r="C106" s="38" t="s">
        <v>30</v>
      </c>
      <c r="D106" s="4" t="str" cm="1">
        <f t="array" ref="D106:E106">_xlfn.TEXTSPLIT(F106, "-")</f>
        <v>E2</v>
      </c>
      <c r="E106" s="4" t="str">
        <v>ACTIVIDADES COMERCIALES</v>
      </c>
      <c r="F106" s="4" t="s">
        <v>18</v>
      </c>
      <c r="G106" s="4" t="s">
        <v>291</v>
      </c>
      <c r="H106" s="3" t="s">
        <v>416</v>
      </c>
      <c r="I106" s="3" t="s">
        <v>10</v>
      </c>
      <c r="J106" s="3" t="s">
        <v>10</v>
      </c>
      <c r="K106" s="9" t="s">
        <v>69</v>
      </c>
      <c r="L106" s="4" t="str">
        <f t="shared" si="4"/>
        <v>Cultura y Deporte</v>
      </c>
      <c r="M106" s="4" t="str">
        <f t="shared" si="5"/>
        <v>E2-ACTIVIDADES COMERCIALES</v>
      </c>
    </row>
    <row r="107" spans="1:15" ht="13.8" hidden="1" customHeight="1" x14ac:dyDescent="0.3">
      <c r="A107" s="4">
        <v>1</v>
      </c>
      <c r="B107" s="4" t="s">
        <v>60</v>
      </c>
      <c r="C107" s="38" t="s">
        <v>19</v>
      </c>
      <c r="D107" s="4" t="str" cm="1">
        <f t="array" ref="D107:E107">_xlfn.TEXTSPLIT(F107, "-")</f>
        <v>M3</v>
      </c>
      <c r="E107" s="4" t="str">
        <v xml:space="preserve"> DOCENCIA/ PROGRAMA 1</v>
      </c>
      <c r="F107" s="4" t="s">
        <v>1143</v>
      </c>
      <c r="G107" t="s">
        <v>1144</v>
      </c>
      <c r="H107" s="3" t="s">
        <v>1145</v>
      </c>
      <c r="I107" s="3" t="s">
        <v>6</v>
      </c>
      <c r="J107" s="3" t="s">
        <v>6</v>
      </c>
      <c r="K107" s="16" t="s">
        <v>1146</v>
      </c>
      <c r="L107" s="4" t="str">
        <f t="shared" si="4"/>
        <v>Defensa</v>
      </c>
      <c r="M107" s="4" t="str">
        <f t="shared" si="5"/>
        <v>M3- DOCENCIA/ PROGRAMA 1</v>
      </c>
      <c r="N107" s="15"/>
      <c r="O107" s="15"/>
    </row>
    <row r="108" spans="1:15" ht="13.8" hidden="1" customHeight="1" x14ac:dyDescent="0.3">
      <c r="A108" s="4">
        <v>1</v>
      </c>
      <c r="B108" s="4" t="s">
        <v>674</v>
      </c>
      <c r="C108" s="38" t="s">
        <v>675</v>
      </c>
      <c r="D108" s="4" t="str" cm="1">
        <f t="array" ref="D108:E108">_xlfn.TEXTSPLIT(F108, "-")</f>
        <v>E2</v>
      </c>
      <c r="E108" s="4" t="str">
        <v>ACTIVIDADES COMERCIALES</v>
      </c>
      <c r="F108" s="4" t="s">
        <v>18</v>
      </c>
      <c r="G108" s="4" t="s">
        <v>694</v>
      </c>
      <c r="H108" s="3" t="s">
        <v>716</v>
      </c>
      <c r="I108" s="3" t="s">
        <v>6</v>
      </c>
      <c r="J108" s="3" t="s">
        <v>6</v>
      </c>
      <c r="K108" s="9" t="s">
        <v>69</v>
      </c>
      <c r="L108" s="4" t="str">
        <f t="shared" si="4"/>
        <v>Hacienda y Función Pública</v>
      </c>
      <c r="M108" s="4" t="str">
        <f t="shared" si="5"/>
        <v>E2-ACTIVIDADES COMERCIALES</v>
      </c>
    </row>
    <row r="109" spans="1:15" ht="13.8" hidden="1" customHeight="1" x14ac:dyDescent="0.3">
      <c r="A109" s="4">
        <v>1</v>
      </c>
      <c r="B109" s="4" t="s">
        <v>674</v>
      </c>
      <c r="C109" s="38" t="s">
        <v>675</v>
      </c>
      <c r="D109" s="4" t="str" cm="1">
        <f t="array" ref="D109:E109">_xlfn.TEXTSPLIT(F109, "-")</f>
        <v>E2</v>
      </c>
      <c r="E109" s="4" t="str">
        <v>ACTIVIDADES COMERCIALES</v>
      </c>
      <c r="F109" s="4" t="s">
        <v>18</v>
      </c>
      <c r="G109" s="4" t="s">
        <v>694</v>
      </c>
      <c r="H109" s="3" t="s">
        <v>717</v>
      </c>
      <c r="I109" s="3" t="s">
        <v>6</v>
      </c>
      <c r="J109" s="3" t="s">
        <v>6</v>
      </c>
      <c r="K109" s="9" t="s">
        <v>69</v>
      </c>
      <c r="L109" s="4" t="str">
        <f t="shared" si="4"/>
        <v>Hacienda y Función Pública</v>
      </c>
      <c r="M109" s="4" t="str">
        <f t="shared" si="5"/>
        <v>E2-ACTIVIDADES COMERCIALES</v>
      </c>
    </row>
    <row r="110" spans="1:15" ht="13.8" hidden="1" customHeight="1" x14ac:dyDescent="0.3">
      <c r="A110" s="4">
        <v>1</v>
      </c>
      <c r="B110" s="4" t="s">
        <v>674</v>
      </c>
      <c r="C110" s="38" t="s">
        <v>675</v>
      </c>
      <c r="D110" s="4" t="str" cm="1">
        <f t="array" ref="D110:E110">_xlfn.TEXTSPLIT(F110, "-")</f>
        <v>E2</v>
      </c>
      <c r="E110" s="4" t="str">
        <v>ACTIVIDADES COMERCIALES</v>
      </c>
      <c r="F110" s="4" t="s">
        <v>18</v>
      </c>
      <c r="G110" s="4" t="s">
        <v>694</v>
      </c>
      <c r="H110" s="3" t="s">
        <v>718</v>
      </c>
      <c r="I110" s="3" t="s">
        <v>6</v>
      </c>
      <c r="J110" s="3" t="s">
        <v>6</v>
      </c>
      <c r="K110" s="9" t="s">
        <v>69</v>
      </c>
      <c r="L110" s="4" t="str">
        <f t="shared" si="4"/>
        <v>Hacienda y Función Pública</v>
      </c>
      <c r="M110" s="4" t="str">
        <f t="shared" si="5"/>
        <v>E2-ACTIVIDADES COMERCIALES</v>
      </c>
    </row>
    <row r="111" spans="1:15" ht="13.8" hidden="1" customHeight="1" x14ac:dyDescent="0.3">
      <c r="A111" s="4">
        <v>1</v>
      </c>
      <c r="B111" s="4" t="s">
        <v>674</v>
      </c>
      <c r="C111" s="38" t="s">
        <v>675</v>
      </c>
      <c r="D111" s="4" t="str" cm="1">
        <f t="array" ref="D111:E111">_xlfn.TEXTSPLIT(F111, "-")</f>
        <v>E2</v>
      </c>
      <c r="E111" s="4" t="str">
        <v>ACTIVIDADES COMERCIALES</v>
      </c>
      <c r="F111" s="4" t="s">
        <v>18</v>
      </c>
      <c r="G111" s="4" t="s">
        <v>694</v>
      </c>
      <c r="H111" s="3" t="s">
        <v>719</v>
      </c>
      <c r="I111" s="3" t="s">
        <v>6</v>
      </c>
      <c r="J111" s="3" t="s">
        <v>6</v>
      </c>
      <c r="K111" s="9" t="s">
        <v>69</v>
      </c>
      <c r="L111" s="4" t="str">
        <f t="shared" si="4"/>
        <v>Hacienda y Función Pública</v>
      </c>
      <c r="M111" s="4" t="str">
        <f t="shared" si="5"/>
        <v>E2-ACTIVIDADES COMERCIALES</v>
      </c>
    </row>
    <row r="112" spans="1:15" ht="13.8" hidden="1" customHeight="1" x14ac:dyDescent="0.3">
      <c r="A112" s="4">
        <v>1</v>
      </c>
      <c r="B112" s="4" t="s">
        <v>674</v>
      </c>
      <c r="C112" s="38" t="s">
        <v>675</v>
      </c>
      <c r="D112" s="4" t="str" cm="1">
        <f t="array" ref="D112:E112">_xlfn.TEXTSPLIT(F112, "-")</f>
        <v>E2</v>
      </c>
      <c r="E112" s="4" t="str">
        <v>ACTIVIDADES COMERCIALES</v>
      </c>
      <c r="F112" s="4" t="s">
        <v>18</v>
      </c>
      <c r="G112" s="4" t="s">
        <v>694</v>
      </c>
      <c r="H112" s="3" t="s">
        <v>720</v>
      </c>
      <c r="I112" s="3" t="s">
        <v>6</v>
      </c>
      <c r="J112" s="3" t="s">
        <v>6</v>
      </c>
      <c r="K112" s="9" t="s">
        <v>69</v>
      </c>
      <c r="L112" s="4" t="str">
        <f t="shared" si="4"/>
        <v>Hacienda y Función Pública</v>
      </c>
      <c r="M112" s="4" t="str">
        <f t="shared" si="5"/>
        <v>E2-ACTIVIDADES COMERCIALES</v>
      </c>
    </row>
    <row r="113" spans="1:13" ht="13.8" hidden="1" customHeight="1" x14ac:dyDescent="0.3">
      <c r="A113" s="4">
        <v>1</v>
      </c>
      <c r="B113" s="4" t="s">
        <v>674</v>
      </c>
      <c r="C113" s="38" t="s">
        <v>675</v>
      </c>
      <c r="D113" s="4" t="str" cm="1">
        <f t="array" ref="D113:E113">_xlfn.TEXTSPLIT(F113, "-")</f>
        <v>E2</v>
      </c>
      <c r="E113" s="4" t="str">
        <v>ACTIVIDADES COMERCIALES</v>
      </c>
      <c r="F113" s="4" t="s">
        <v>18</v>
      </c>
      <c r="G113" s="4" t="s">
        <v>694</v>
      </c>
      <c r="H113" s="3" t="s">
        <v>721</v>
      </c>
      <c r="I113" s="3" t="s">
        <v>6</v>
      </c>
      <c r="J113" s="3" t="s">
        <v>6</v>
      </c>
      <c r="K113" s="9" t="s">
        <v>69</v>
      </c>
      <c r="L113" s="4" t="str">
        <f t="shared" si="4"/>
        <v>Hacienda y Función Pública</v>
      </c>
      <c r="M113" s="4" t="str">
        <f t="shared" si="5"/>
        <v>E2-ACTIVIDADES COMERCIALES</v>
      </c>
    </row>
    <row r="114" spans="1:13" ht="13.8" hidden="1" customHeight="1" x14ac:dyDescent="0.3">
      <c r="A114" s="4">
        <v>1</v>
      </c>
      <c r="B114" s="4" t="s">
        <v>674</v>
      </c>
      <c r="C114" s="38" t="s">
        <v>675</v>
      </c>
      <c r="D114" s="4" t="str" cm="1">
        <f t="array" ref="D114:E114">_xlfn.TEXTSPLIT(F114, "-")</f>
        <v>E2</v>
      </c>
      <c r="E114" s="4" t="str">
        <v>ACTIVIDADES COMERCIALES</v>
      </c>
      <c r="F114" s="4" t="s">
        <v>18</v>
      </c>
      <c r="G114" s="4" t="s">
        <v>694</v>
      </c>
      <c r="H114" s="3" t="s">
        <v>722</v>
      </c>
      <c r="I114" s="3" t="s">
        <v>6</v>
      </c>
      <c r="J114" s="3" t="s">
        <v>6</v>
      </c>
      <c r="K114" s="9" t="s">
        <v>69</v>
      </c>
      <c r="L114" s="4" t="str">
        <f t="shared" si="4"/>
        <v>Hacienda y Función Pública</v>
      </c>
      <c r="M114" s="4" t="str">
        <f t="shared" si="5"/>
        <v>E2-ACTIVIDADES COMERCIALES</v>
      </c>
    </row>
    <row r="115" spans="1:13" ht="13.8" hidden="1" customHeight="1" x14ac:dyDescent="0.3">
      <c r="A115" s="4">
        <v>1</v>
      </c>
      <c r="B115" s="4" t="s">
        <v>674</v>
      </c>
      <c r="C115" s="38" t="s">
        <v>675</v>
      </c>
      <c r="D115" s="4" t="str" cm="1">
        <f t="array" ref="D115:E115">_xlfn.TEXTSPLIT(F115, "-")</f>
        <v>E2</v>
      </c>
      <c r="E115" s="4" t="str">
        <v>ACTIVIDADES COMERCIALES</v>
      </c>
      <c r="F115" s="4" t="s">
        <v>18</v>
      </c>
      <c r="G115" s="4" t="s">
        <v>723</v>
      </c>
      <c r="H115" s="3">
        <v>4904117</v>
      </c>
      <c r="I115" s="3" t="s">
        <v>6</v>
      </c>
      <c r="J115" s="3" t="s">
        <v>6</v>
      </c>
      <c r="K115" s="9" t="s">
        <v>69</v>
      </c>
      <c r="L115" s="4" t="str">
        <f t="shared" si="4"/>
        <v>Hacienda y Función Pública</v>
      </c>
      <c r="M115" s="4" t="str">
        <f t="shared" si="5"/>
        <v>E2-ACTIVIDADES COMERCIALES</v>
      </c>
    </row>
    <row r="116" spans="1:13" ht="13.8" hidden="1" customHeight="1" x14ac:dyDescent="0.3">
      <c r="A116" s="4">
        <v>1</v>
      </c>
      <c r="B116" s="4" t="s">
        <v>674</v>
      </c>
      <c r="C116" s="38" t="s">
        <v>675</v>
      </c>
      <c r="D116" s="4" t="str" cm="1">
        <f t="array" ref="D116:E116">_xlfn.TEXTSPLIT(F116, "-")</f>
        <v>E2</v>
      </c>
      <c r="E116" s="4" t="str">
        <v>ACTIVIDADES COMERCIALES</v>
      </c>
      <c r="F116" s="4" t="s">
        <v>18</v>
      </c>
      <c r="G116" s="4" t="s">
        <v>723</v>
      </c>
      <c r="H116" s="3">
        <v>4904118</v>
      </c>
      <c r="I116" s="3" t="s">
        <v>6</v>
      </c>
      <c r="J116" s="3" t="s">
        <v>6</v>
      </c>
      <c r="K116" s="9" t="s">
        <v>69</v>
      </c>
      <c r="L116" s="4" t="str">
        <f t="shared" si="4"/>
        <v>Hacienda y Función Pública</v>
      </c>
      <c r="M116" s="4" t="str">
        <f t="shared" si="5"/>
        <v>E2-ACTIVIDADES COMERCIALES</v>
      </c>
    </row>
    <row r="117" spans="1:13" ht="13.8" hidden="1" customHeight="1" x14ac:dyDescent="0.3">
      <c r="A117" s="4">
        <v>1</v>
      </c>
      <c r="B117" s="4" t="s">
        <v>674</v>
      </c>
      <c r="C117" s="38" t="s">
        <v>675</v>
      </c>
      <c r="D117" s="4" t="str" cm="1">
        <f t="array" ref="D117:E117">_xlfn.TEXTSPLIT(F117, "-")</f>
        <v>E2</v>
      </c>
      <c r="E117" s="4" t="str">
        <v>ACTIVIDADES COMERCIALES</v>
      </c>
      <c r="F117" s="4" t="s">
        <v>18</v>
      </c>
      <c r="G117" s="4" t="s">
        <v>723</v>
      </c>
      <c r="H117" s="3" t="s">
        <v>724</v>
      </c>
      <c r="I117" s="3" t="s">
        <v>6</v>
      </c>
      <c r="J117" s="3" t="s">
        <v>6</v>
      </c>
      <c r="K117" s="9" t="s">
        <v>69</v>
      </c>
      <c r="L117" s="4" t="str">
        <f t="shared" si="4"/>
        <v>Hacienda y Función Pública</v>
      </c>
      <c r="M117" s="4" t="str">
        <f t="shared" si="5"/>
        <v>E2-ACTIVIDADES COMERCIALES</v>
      </c>
    </row>
    <row r="118" spans="1:13" ht="13.8" hidden="1" customHeight="1" x14ac:dyDescent="0.3">
      <c r="A118" s="4">
        <v>1</v>
      </c>
      <c r="B118" s="4" t="s">
        <v>674</v>
      </c>
      <c r="C118" s="38" t="s">
        <v>675</v>
      </c>
      <c r="D118" s="4" t="str" cm="1">
        <f t="array" ref="D118:E118">_xlfn.TEXTSPLIT(F118, "-")</f>
        <v>E2</v>
      </c>
      <c r="E118" s="4" t="str">
        <v>ACTIVIDADES COMERCIALES</v>
      </c>
      <c r="F118" s="4" t="s">
        <v>18</v>
      </c>
      <c r="G118" s="4" t="s">
        <v>723</v>
      </c>
      <c r="H118" s="3" t="s">
        <v>725</v>
      </c>
      <c r="I118" s="3" t="s">
        <v>6</v>
      </c>
      <c r="J118" s="3" t="s">
        <v>6</v>
      </c>
      <c r="K118" s="9" t="s">
        <v>69</v>
      </c>
      <c r="L118" s="4" t="str">
        <f t="shared" si="4"/>
        <v>Hacienda y Función Pública</v>
      </c>
      <c r="M118" s="4" t="str">
        <f t="shared" si="5"/>
        <v>E2-ACTIVIDADES COMERCIALES</v>
      </c>
    </row>
    <row r="119" spans="1:13" ht="13.8" hidden="1" customHeight="1" x14ac:dyDescent="0.3">
      <c r="A119" s="4">
        <v>1</v>
      </c>
      <c r="B119" s="4" t="s">
        <v>60</v>
      </c>
      <c r="C119" s="38" t="s">
        <v>19</v>
      </c>
      <c r="D119" s="4" t="str" cm="1">
        <f t="array" ref="D119:E119">_xlfn.TEXTSPLIT(F119, "-")</f>
        <v>E2</v>
      </c>
      <c r="E119" s="4" t="str">
        <v>ACTIVIDADES COMERCIALES</v>
      </c>
      <c r="F119" s="4" t="s">
        <v>18</v>
      </c>
      <c r="G119" t="s">
        <v>1217</v>
      </c>
      <c r="H119" s="3" t="s">
        <v>2017</v>
      </c>
      <c r="I119" s="3" t="s">
        <v>570</v>
      </c>
      <c r="J119" s="3" t="s">
        <v>570</v>
      </c>
      <c r="K119" s="9" t="s">
        <v>2198</v>
      </c>
      <c r="L119" s="4" t="str">
        <f t="shared" si="4"/>
        <v>Defensa</v>
      </c>
      <c r="M119" s="4" t="str">
        <f t="shared" si="5"/>
        <v>E2-ACTIVIDADES COMERCIALES</v>
      </c>
    </row>
    <row r="120" spans="1:13" ht="13.8" hidden="1" customHeight="1" x14ac:dyDescent="0.3">
      <c r="A120" s="4">
        <v>1</v>
      </c>
      <c r="B120" s="4" t="s">
        <v>61</v>
      </c>
      <c r="C120" s="38" t="s">
        <v>30</v>
      </c>
      <c r="D120" s="4" t="str" cm="1">
        <f t="array" ref="D120:E120">_xlfn.TEXTSPLIT(F120, "-")</f>
        <v>E2</v>
      </c>
      <c r="E120" s="4" t="str">
        <v>ACTIVIDADES COMERCIALES</v>
      </c>
      <c r="F120" s="4" t="s">
        <v>18</v>
      </c>
      <c r="G120" s="4" t="s">
        <v>364</v>
      </c>
      <c r="H120" s="3" t="s">
        <v>47</v>
      </c>
      <c r="I120" s="3" t="s">
        <v>8</v>
      </c>
      <c r="J120" s="3" t="s">
        <v>8</v>
      </c>
      <c r="K120" s="9" t="s">
        <v>69</v>
      </c>
      <c r="L120" s="4" t="str">
        <f t="shared" si="4"/>
        <v>Cultura y Deporte</v>
      </c>
      <c r="M120" s="4" t="str">
        <f t="shared" si="5"/>
        <v>E2-ACTIVIDADES COMERCIALES</v>
      </c>
    </row>
    <row r="121" spans="1:13" ht="13.8" hidden="1" customHeight="1" x14ac:dyDescent="0.3">
      <c r="A121" s="4">
        <v>1</v>
      </c>
      <c r="B121" s="4" t="s">
        <v>61</v>
      </c>
      <c r="C121" s="38" t="s">
        <v>30</v>
      </c>
      <c r="D121" s="4" t="str" cm="1">
        <f t="array" ref="D121:E121">_xlfn.TEXTSPLIT(F121, "-")</f>
        <v>E2</v>
      </c>
      <c r="E121" s="4" t="str">
        <v>ACTIVIDADES COMERCIALES</v>
      </c>
      <c r="F121" s="4" t="s">
        <v>18</v>
      </c>
      <c r="G121" s="4" t="s">
        <v>181</v>
      </c>
      <c r="H121" s="3" t="s">
        <v>365</v>
      </c>
      <c r="I121" s="3" t="s">
        <v>6</v>
      </c>
      <c r="J121" s="3" t="s">
        <v>6</v>
      </c>
      <c r="K121" s="9" t="s">
        <v>69</v>
      </c>
      <c r="L121" s="4" t="str">
        <f t="shared" si="4"/>
        <v>Cultura y Deporte</v>
      </c>
      <c r="M121" s="4" t="str">
        <f t="shared" si="5"/>
        <v>E2-ACTIVIDADES COMERCIALES</v>
      </c>
    </row>
    <row r="122" spans="1:13" ht="13.8" hidden="1" customHeight="1" x14ac:dyDescent="0.3">
      <c r="A122" s="4">
        <v>1</v>
      </c>
      <c r="B122" s="4" t="s">
        <v>61</v>
      </c>
      <c r="C122" s="38" t="s">
        <v>30</v>
      </c>
      <c r="D122" s="4" t="str" cm="1">
        <f t="array" ref="D122:E122">_xlfn.TEXTSPLIT(F122, "-")</f>
        <v>E2</v>
      </c>
      <c r="E122" s="4" t="str">
        <v>ACTIVIDADES COMERCIALES</v>
      </c>
      <c r="F122" s="4" t="s">
        <v>18</v>
      </c>
      <c r="G122" s="4" t="s">
        <v>298</v>
      </c>
      <c r="H122" s="3" t="s">
        <v>366</v>
      </c>
      <c r="I122" s="3" t="s">
        <v>10</v>
      </c>
      <c r="J122" s="3" t="s">
        <v>10</v>
      </c>
      <c r="K122" s="9" t="s">
        <v>69</v>
      </c>
      <c r="L122" s="4" t="str">
        <f t="shared" si="4"/>
        <v>Cultura y Deporte</v>
      </c>
      <c r="M122" s="4" t="str">
        <f t="shared" si="5"/>
        <v>E2-ACTIVIDADES COMERCIALES</v>
      </c>
    </row>
    <row r="123" spans="1:13" ht="13.8" hidden="1" customHeight="1" x14ac:dyDescent="0.3">
      <c r="A123" s="4">
        <v>1</v>
      </c>
      <c r="B123" s="4" t="s">
        <v>61</v>
      </c>
      <c r="C123" s="38" t="s">
        <v>30</v>
      </c>
      <c r="D123" s="4" t="str" cm="1">
        <f t="array" ref="D123:E123">_xlfn.TEXTSPLIT(F123, "-")</f>
        <v>E2</v>
      </c>
      <c r="E123" s="4" t="str">
        <v>ACTIVIDADES COMERCIALES</v>
      </c>
      <c r="F123" s="4" t="s">
        <v>18</v>
      </c>
      <c r="G123" s="4" t="s">
        <v>278</v>
      </c>
      <c r="H123" s="3" t="s">
        <v>367</v>
      </c>
      <c r="I123" s="3" t="s">
        <v>6</v>
      </c>
      <c r="J123" s="3" t="s">
        <v>6</v>
      </c>
      <c r="K123" s="9" t="s">
        <v>69</v>
      </c>
      <c r="L123" s="4" t="str">
        <f t="shared" si="4"/>
        <v>Cultura y Deporte</v>
      </c>
      <c r="M123" s="4" t="str">
        <f t="shared" si="5"/>
        <v>E2-ACTIVIDADES COMERCIALES</v>
      </c>
    </row>
    <row r="124" spans="1:13" ht="13.8" hidden="1" customHeight="1" x14ac:dyDescent="0.3">
      <c r="A124" s="4">
        <v>1</v>
      </c>
      <c r="B124" s="4" t="s">
        <v>61</v>
      </c>
      <c r="C124" s="38" t="s">
        <v>30</v>
      </c>
      <c r="D124" s="4" t="str" cm="1">
        <f t="array" ref="D124:E124">_xlfn.TEXTSPLIT(F124, "-")</f>
        <v>E2</v>
      </c>
      <c r="E124" s="4" t="str">
        <v>ACTIVIDADES COMERCIALES</v>
      </c>
      <c r="F124" s="4" t="s">
        <v>18</v>
      </c>
      <c r="G124" s="4" t="s">
        <v>281</v>
      </c>
      <c r="H124" s="3" t="s">
        <v>368</v>
      </c>
      <c r="I124" s="3" t="s">
        <v>6</v>
      </c>
      <c r="J124" s="3" t="s">
        <v>6</v>
      </c>
      <c r="K124" s="9" t="s">
        <v>69</v>
      </c>
      <c r="L124" s="4" t="str">
        <f t="shared" si="4"/>
        <v>Cultura y Deporte</v>
      </c>
      <c r="M124" s="4" t="str">
        <f t="shared" si="5"/>
        <v>E2-ACTIVIDADES COMERCIALES</v>
      </c>
    </row>
    <row r="125" spans="1:13" ht="13.8" hidden="1" customHeight="1" x14ac:dyDescent="0.3">
      <c r="A125" s="4">
        <v>1</v>
      </c>
      <c r="B125" s="4" t="s">
        <v>61</v>
      </c>
      <c r="C125" s="38" t="s">
        <v>30</v>
      </c>
      <c r="D125" s="4" t="str" cm="1">
        <f t="array" ref="D125:E125">_xlfn.TEXTSPLIT(F125, "-")</f>
        <v>E2</v>
      </c>
      <c r="E125" s="4" t="str">
        <v>ACTIVIDADES COMERCIALES</v>
      </c>
      <c r="F125" s="4" t="s">
        <v>18</v>
      </c>
      <c r="G125" s="4" t="s">
        <v>369</v>
      </c>
      <c r="H125" s="3" t="s">
        <v>370</v>
      </c>
      <c r="I125" s="3" t="s">
        <v>6</v>
      </c>
      <c r="J125" s="3" t="s">
        <v>6</v>
      </c>
      <c r="K125" s="9" t="s">
        <v>69</v>
      </c>
      <c r="L125" s="4" t="str">
        <f t="shared" si="4"/>
        <v>Cultura y Deporte</v>
      </c>
      <c r="M125" s="4" t="str">
        <f t="shared" si="5"/>
        <v>E2-ACTIVIDADES COMERCIALES</v>
      </c>
    </row>
    <row r="126" spans="1:13" ht="13.8" hidden="1" customHeight="1" x14ac:dyDescent="0.3">
      <c r="A126" s="4">
        <v>1</v>
      </c>
      <c r="B126" s="4" t="s">
        <v>61</v>
      </c>
      <c r="C126" s="38" t="s">
        <v>30</v>
      </c>
      <c r="D126" s="4" t="str" cm="1">
        <f t="array" ref="D126:E126">_xlfn.TEXTSPLIT(F126, "-")</f>
        <v>E2</v>
      </c>
      <c r="E126" s="4" t="str">
        <v>ACTIVIDADES COMERCIALES</v>
      </c>
      <c r="F126" s="4" t="s">
        <v>18</v>
      </c>
      <c r="G126" s="4" t="s">
        <v>371</v>
      </c>
      <c r="H126" s="3" t="s">
        <v>372</v>
      </c>
      <c r="I126" s="3" t="s">
        <v>6</v>
      </c>
      <c r="J126" s="3" t="s">
        <v>6</v>
      </c>
      <c r="K126" s="9" t="s">
        <v>69</v>
      </c>
      <c r="L126" s="4" t="str">
        <f t="shared" si="4"/>
        <v>Cultura y Deporte</v>
      </c>
      <c r="M126" s="4" t="str">
        <f t="shared" si="5"/>
        <v>E2-ACTIVIDADES COMERCIALES</v>
      </c>
    </row>
    <row r="127" spans="1:13" ht="13.8" hidden="1" customHeight="1" x14ac:dyDescent="0.3">
      <c r="A127" s="4">
        <v>1</v>
      </c>
      <c r="B127" s="4" t="s">
        <v>61</v>
      </c>
      <c r="C127" s="38" t="s">
        <v>30</v>
      </c>
      <c r="D127" s="4" t="str" cm="1">
        <f t="array" ref="D127:E127">_xlfn.TEXTSPLIT(F127, "-")</f>
        <v>E2</v>
      </c>
      <c r="E127" s="4" t="str">
        <v>ACTIVIDADES COMERCIALES</v>
      </c>
      <c r="F127" s="4" t="s">
        <v>18</v>
      </c>
      <c r="G127" s="4" t="s">
        <v>300</v>
      </c>
      <c r="H127" s="3" t="s">
        <v>373</v>
      </c>
      <c r="I127" s="3" t="s">
        <v>6</v>
      </c>
      <c r="J127" s="3" t="s">
        <v>6</v>
      </c>
      <c r="K127" s="9" t="s">
        <v>69</v>
      </c>
      <c r="L127" s="4" t="str">
        <f t="shared" si="4"/>
        <v>Cultura y Deporte</v>
      </c>
      <c r="M127" s="4" t="str">
        <f t="shared" si="5"/>
        <v>E2-ACTIVIDADES COMERCIALES</v>
      </c>
    </row>
    <row r="128" spans="1:13" ht="13.8" hidden="1" customHeight="1" x14ac:dyDescent="0.3">
      <c r="A128" s="4">
        <v>1</v>
      </c>
      <c r="B128" s="4" t="s">
        <v>61</v>
      </c>
      <c r="C128" s="38" t="s">
        <v>30</v>
      </c>
      <c r="D128" s="4" t="str" cm="1">
        <f t="array" ref="D128:E128">_xlfn.TEXTSPLIT(F128, "-")</f>
        <v>E2</v>
      </c>
      <c r="E128" s="4" t="str">
        <v>ACTIVIDADES COMERCIALES</v>
      </c>
      <c r="F128" s="4" t="s">
        <v>18</v>
      </c>
      <c r="G128" s="4" t="s">
        <v>181</v>
      </c>
      <c r="H128" s="3" t="s">
        <v>374</v>
      </c>
      <c r="I128" s="3" t="s">
        <v>6</v>
      </c>
      <c r="J128" s="3" t="s">
        <v>6</v>
      </c>
      <c r="K128" s="9" t="s">
        <v>69</v>
      </c>
      <c r="L128" s="4" t="str">
        <f t="shared" si="4"/>
        <v>Cultura y Deporte</v>
      </c>
      <c r="M128" s="4" t="str">
        <f t="shared" si="5"/>
        <v>E2-ACTIVIDADES COMERCIALES</v>
      </c>
    </row>
    <row r="129" spans="1:13" ht="13.8" hidden="1" customHeight="1" x14ac:dyDescent="0.3">
      <c r="A129" s="4">
        <v>1</v>
      </c>
      <c r="B129" s="4" t="s">
        <v>61</v>
      </c>
      <c r="C129" s="38" t="s">
        <v>30</v>
      </c>
      <c r="D129" s="4" t="str" cm="1">
        <f t="array" ref="D129:E129">_xlfn.TEXTSPLIT(F129, "-")</f>
        <v>E2</v>
      </c>
      <c r="E129" s="4" t="str">
        <v>ACTIVIDADES COMERCIALES</v>
      </c>
      <c r="F129" s="4" t="s">
        <v>18</v>
      </c>
      <c r="G129" s="4" t="s">
        <v>291</v>
      </c>
      <c r="H129" s="3" t="s">
        <v>375</v>
      </c>
      <c r="I129" s="3" t="s">
        <v>10</v>
      </c>
      <c r="J129" s="3" t="s">
        <v>10</v>
      </c>
      <c r="K129" s="9" t="s">
        <v>69</v>
      </c>
      <c r="L129" s="4" t="str">
        <f t="shared" si="4"/>
        <v>Cultura y Deporte</v>
      </c>
      <c r="M129" s="4" t="str">
        <f t="shared" si="5"/>
        <v>E2-ACTIVIDADES COMERCIALES</v>
      </c>
    </row>
    <row r="130" spans="1:13" ht="13.8" hidden="1" customHeight="1" x14ac:dyDescent="0.3">
      <c r="A130" s="4">
        <v>1</v>
      </c>
      <c r="B130" s="4" t="s">
        <v>61</v>
      </c>
      <c r="C130" s="38" t="s">
        <v>30</v>
      </c>
      <c r="D130" s="4" t="str" cm="1">
        <f t="array" ref="D130:E130">_xlfn.TEXTSPLIT(F130, "-")</f>
        <v>E2</v>
      </c>
      <c r="E130" s="4" t="str">
        <v>ACTIVIDADES COMERCIALES</v>
      </c>
      <c r="F130" s="4" t="s">
        <v>18</v>
      </c>
      <c r="G130" s="4" t="s">
        <v>376</v>
      </c>
      <c r="H130" s="3" t="s">
        <v>377</v>
      </c>
      <c r="I130" s="3" t="s">
        <v>14</v>
      </c>
      <c r="J130" s="3" t="s">
        <v>15</v>
      </c>
      <c r="K130" s="9" t="s">
        <v>69</v>
      </c>
      <c r="L130" s="4" t="str">
        <f t="shared" si="4"/>
        <v>Cultura y Deporte</v>
      </c>
      <c r="M130" s="4" t="str">
        <f t="shared" si="5"/>
        <v>E2-ACTIVIDADES COMERCIALES</v>
      </c>
    </row>
    <row r="131" spans="1:13" ht="13.8" hidden="1" customHeight="1" x14ac:dyDescent="0.3">
      <c r="A131" s="4">
        <v>1</v>
      </c>
      <c r="B131" s="4" t="s">
        <v>61</v>
      </c>
      <c r="C131" s="38" t="s">
        <v>30</v>
      </c>
      <c r="D131" s="4" t="str" cm="1">
        <f t="array" ref="D131:E131">_xlfn.TEXTSPLIT(F131, "-")</f>
        <v>E2</v>
      </c>
      <c r="E131" s="4" t="str">
        <v>ACTIVIDADES COMERCIALES</v>
      </c>
      <c r="F131" s="4" t="s">
        <v>18</v>
      </c>
      <c r="G131" s="4" t="s">
        <v>378</v>
      </c>
      <c r="H131" s="3" t="s">
        <v>379</v>
      </c>
      <c r="I131" s="3" t="s">
        <v>6</v>
      </c>
      <c r="J131" s="3" t="s">
        <v>6</v>
      </c>
      <c r="K131" s="9" t="s">
        <v>69</v>
      </c>
      <c r="L131" s="4" t="str">
        <f t="shared" si="4"/>
        <v>Cultura y Deporte</v>
      </c>
      <c r="M131" s="4" t="str">
        <f t="shared" si="5"/>
        <v>E2-ACTIVIDADES COMERCIALES</v>
      </c>
    </row>
    <row r="132" spans="1:13" ht="13.8" hidden="1" customHeight="1" x14ac:dyDescent="0.3">
      <c r="A132" s="4">
        <v>1</v>
      </c>
      <c r="B132" s="4" t="s">
        <v>61</v>
      </c>
      <c r="C132" s="38" t="s">
        <v>30</v>
      </c>
      <c r="D132" s="4" t="str" cm="1">
        <f t="array" ref="D132:E132">_xlfn.TEXTSPLIT(F132, "-")</f>
        <v>E2</v>
      </c>
      <c r="E132" s="4" t="str">
        <v>ACTIVIDADES COMERCIALES</v>
      </c>
      <c r="F132" s="4" t="s">
        <v>18</v>
      </c>
      <c r="G132" s="4" t="s">
        <v>232</v>
      </c>
      <c r="H132" s="3" t="s">
        <v>380</v>
      </c>
      <c r="I132" s="3" t="s">
        <v>6</v>
      </c>
      <c r="J132" s="3" t="s">
        <v>6</v>
      </c>
      <c r="K132" s="9" t="s">
        <v>69</v>
      </c>
      <c r="L132" s="4" t="str">
        <f t="shared" si="4"/>
        <v>Cultura y Deporte</v>
      </c>
      <c r="M132" s="4" t="str">
        <f t="shared" si="5"/>
        <v>E2-ACTIVIDADES COMERCIALES</v>
      </c>
    </row>
    <row r="133" spans="1:13" ht="13.8" hidden="1" customHeight="1" x14ac:dyDescent="0.3">
      <c r="A133" s="4">
        <v>1</v>
      </c>
      <c r="B133" s="4" t="s">
        <v>61</v>
      </c>
      <c r="C133" s="38" t="s">
        <v>30</v>
      </c>
      <c r="D133" s="4" t="str" cm="1">
        <f t="array" ref="D133:E133">_xlfn.TEXTSPLIT(F133, "-")</f>
        <v>E2</v>
      </c>
      <c r="E133" s="4" t="str">
        <v>ACTIVIDADES COMERCIALES</v>
      </c>
      <c r="F133" s="4" t="s">
        <v>18</v>
      </c>
      <c r="G133" s="4" t="s">
        <v>232</v>
      </c>
      <c r="H133" s="3">
        <v>6916</v>
      </c>
      <c r="I133" s="3" t="s">
        <v>6</v>
      </c>
      <c r="J133" s="3" t="s">
        <v>6</v>
      </c>
      <c r="K133" s="9" t="s">
        <v>69</v>
      </c>
      <c r="L133" s="4" t="str">
        <f t="shared" si="4"/>
        <v>Cultura y Deporte</v>
      </c>
      <c r="M133" s="4" t="str">
        <f t="shared" si="5"/>
        <v>E2-ACTIVIDADES COMERCIALES</v>
      </c>
    </row>
    <row r="134" spans="1:13" ht="13.8" hidden="1" customHeight="1" x14ac:dyDescent="0.3">
      <c r="A134" s="4">
        <v>1</v>
      </c>
      <c r="B134" s="4" t="s">
        <v>61</v>
      </c>
      <c r="C134" s="38" t="s">
        <v>30</v>
      </c>
      <c r="D134" s="4" t="str" cm="1">
        <f t="array" ref="D134:E134">_xlfn.TEXTSPLIT(F134, "-")</f>
        <v>E2</v>
      </c>
      <c r="E134" s="4" t="str">
        <v>ACTIVIDADES COMERCIALES</v>
      </c>
      <c r="F134" s="4" t="s">
        <v>18</v>
      </c>
      <c r="G134" s="4" t="s">
        <v>232</v>
      </c>
      <c r="H134" s="3" t="s">
        <v>381</v>
      </c>
      <c r="I134" s="3" t="s">
        <v>6</v>
      </c>
      <c r="J134" s="3" t="s">
        <v>6</v>
      </c>
      <c r="K134" s="9" t="s">
        <v>69</v>
      </c>
      <c r="L134" s="4" t="str">
        <f t="shared" si="4"/>
        <v>Cultura y Deporte</v>
      </c>
      <c r="M134" s="4" t="str">
        <f t="shared" si="5"/>
        <v>E2-ACTIVIDADES COMERCIALES</v>
      </c>
    </row>
    <row r="135" spans="1:13" ht="13.8" hidden="1" customHeight="1" x14ac:dyDescent="0.3">
      <c r="A135" s="4">
        <v>1</v>
      </c>
      <c r="B135" s="4" t="s">
        <v>61</v>
      </c>
      <c r="C135" s="38" t="s">
        <v>30</v>
      </c>
      <c r="D135" s="4" t="str" cm="1">
        <f t="array" ref="D135:E135">_xlfn.TEXTSPLIT(F135, "-")</f>
        <v>E2</v>
      </c>
      <c r="E135" s="4" t="str">
        <v>ACTIVIDADES COMERCIALES</v>
      </c>
      <c r="F135" s="4" t="s">
        <v>18</v>
      </c>
      <c r="G135" s="4" t="s">
        <v>133</v>
      </c>
      <c r="H135" s="3">
        <v>70179</v>
      </c>
      <c r="I135" s="3" t="s">
        <v>6</v>
      </c>
      <c r="J135" s="3" t="s">
        <v>6</v>
      </c>
      <c r="K135" s="9" t="s">
        <v>69</v>
      </c>
      <c r="L135" s="4" t="str">
        <f t="shared" si="4"/>
        <v>Cultura y Deporte</v>
      </c>
      <c r="M135" s="4" t="str">
        <f t="shared" si="5"/>
        <v>E2-ACTIVIDADES COMERCIALES</v>
      </c>
    </row>
    <row r="136" spans="1:13" ht="13.8" hidden="1" customHeight="1" x14ac:dyDescent="0.3">
      <c r="A136" s="4">
        <v>1</v>
      </c>
      <c r="B136" s="4" t="s">
        <v>61</v>
      </c>
      <c r="C136" s="38" t="s">
        <v>30</v>
      </c>
      <c r="D136" s="4" t="str" cm="1">
        <f t="array" ref="D136:E136">_xlfn.TEXTSPLIT(F136, "-")</f>
        <v>E2</v>
      </c>
      <c r="E136" s="4" t="str">
        <v>ACTIVIDADES COMERCIALES</v>
      </c>
      <c r="F136" s="4" t="s">
        <v>18</v>
      </c>
      <c r="G136" s="4" t="s">
        <v>186</v>
      </c>
      <c r="H136" s="3">
        <v>7278</v>
      </c>
      <c r="I136" s="3" t="s">
        <v>6</v>
      </c>
      <c r="J136" s="3" t="s">
        <v>6</v>
      </c>
      <c r="K136" s="9" t="s">
        <v>69</v>
      </c>
      <c r="L136" s="4" t="str">
        <f t="shared" si="4"/>
        <v>Cultura y Deporte</v>
      </c>
      <c r="M136" s="4" t="str">
        <f t="shared" si="5"/>
        <v>E2-ACTIVIDADES COMERCIALES</v>
      </c>
    </row>
    <row r="137" spans="1:13" ht="13.8" hidden="1" customHeight="1" x14ac:dyDescent="0.3">
      <c r="A137" s="4">
        <v>1</v>
      </c>
      <c r="B137" s="4" t="s">
        <v>61</v>
      </c>
      <c r="C137" s="38" t="s">
        <v>30</v>
      </c>
      <c r="D137" s="4" t="str" cm="1">
        <f t="array" ref="D137:E137">_xlfn.TEXTSPLIT(F137, "-")</f>
        <v>E2</v>
      </c>
      <c r="E137" s="4" t="str">
        <v>ACTIVIDADES COMERCIALES</v>
      </c>
      <c r="F137" s="4" t="s">
        <v>18</v>
      </c>
      <c r="G137" s="4" t="s">
        <v>336</v>
      </c>
      <c r="H137" s="3" t="s">
        <v>382</v>
      </c>
      <c r="I137" s="3" t="s">
        <v>12</v>
      </c>
      <c r="J137" s="3" t="s">
        <v>24</v>
      </c>
      <c r="K137" s="9" t="s">
        <v>69</v>
      </c>
      <c r="L137" s="4" t="str">
        <f t="shared" si="4"/>
        <v>Cultura y Deporte</v>
      </c>
      <c r="M137" s="4" t="str">
        <f t="shared" si="5"/>
        <v>E2-ACTIVIDADES COMERCIALES</v>
      </c>
    </row>
    <row r="138" spans="1:13" ht="13.8" hidden="1" customHeight="1" x14ac:dyDescent="0.3">
      <c r="A138" s="4">
        <v>1</v>
      </c>
      <c r="B138" s="4" t="s">
        <v>61</v>
      </c>
      <c r="C138" s="38" t="s">
        <v>30</v>
      </c>
      <c r="D138" s="4" t="str" cm="1">
        <f t="array" ref="D138:E138">_xlfn.TEXTSPLIT(F138, "-")</f>
        <v>E2</v>
      </c>
      <c r="E138" s="4" t="str">
        <v>ACTIVIDADES COMERCIALES</v>
      </c>
      <c r="F138" s="4" t="s">
        <v>18</v>
      </c>
      <c r="G138" s="4" t="s">
        <v>336</v>
      </c>
      <c r="H138" s="3" t="s">
        <v>383</v>
      </c>
      <c r="I138" s="3" t="s">
        <v>12</v>
      </c>
      <c r="J138" s="3" t="s">
        <v>24</v>
      </c>
      <c r="K138" s="9" t="s">
        <v>69</v>
      </c>
      <c r="L138" s="4" t="str">
        <f t="shared" si="4"/>
        <v>Cultura y Deporte</v>
      </c>
      <c r="M138" s="4" t="str">
        <f t="shared" si="5"/>
        <v>E2-ACTIVIDADES COMERCIALES</v>
      </c>
    </row>
    <row r="139" spans="1:13" hidden="1" x14ac:dyDescent="0.3">
      <c r="A139" s="4">
        <v>1</v>
      </c>
      <c r="B139" s="4" t="s">
        <v>61</v>
      </c>
      <c r="C139" s="38" t="s">
        <v>30</v>
      </c>
      <c r="D139" s="4" t="str" cm="1">
        <f t="array" ref="D139:E139">_xlfn.TEXTSPLIT(F139, "-")</f>
        <v>E2</v>
      </c>
      <c r="E139" s="4" t="str">
        <v>ACTIVIDADES COMERCIALES</v>
      </c>
      <c r="F139" s="4" t="s">
        <v>18</v>
      </c>
      <c r="G139" s="4" t="s">
        <v>115</v>
      </c>
      <c r="H139" s="3">
        <v>66164</v>
      </c>
      <c r="I139" s="3" t="s">
        <v>6</v>
      </c>
      <c r="J139" s="3" t="s">
        <v>6</v>
      </c>
      <c r="K139" s="9" t="s">
        <v>69</v>
      </c>
      <c r="L139" s="4" t="str">
        <f t="shared" si="4"/>
        <v>Cultura y Deporte</v>
      </c>
      <c r="M139" s="4" t="str">
        <f t="shared" si="5"/>
        <v>E2-ACTIVIDADES COMERCIALES</v>
      </c>
    </row>
    <row r="140" spans="1:13" hidden="1" x14ac:dyDescent="0.3">
      <c r="A140" s="4">
        <v>1</v>
      </c>
      <c r="B140" s="4" t="s">
        <v>61</v>
      </c>
      <c r="C140" s="38" t="s">
        <v>30</v>
      </c>
      <c r="D140" s="4" t="str" cm="1">
        <f t="array" ref="D140:E140">_xlfn.TEXTSPLIT(F140, "-")</f>
        <v>E2</v>
      </c>
      <c r="E140" s="4" t="str">
        <v>ACTIVIDADES COMERCIALES</v>
      </c>
      <c r="F140" s="4" t="s">
        <v>18</v>
      </c>
      <c r="G140" s="4" t="s">
        <v>115</v>
      </c>
      <c r="H140" s="3">
        <v>66163</v>
      </c>
      <c r="I140" s="3" t="s">
        <v>6</v>
      </c>
      <c r="J140" s="3" t="s">
        <v>6</v>
      </c>
      <c r="K140" s="9" t="s">
        <v>69</v>
      </c>
      <c r="L140" s="4" t="str">
        <f t="shared" si="4"/>
        <v>Cultura y Deporte</v>
      </c>
      <c r="M140" s="4" t="str">
        <f t="shared" si="5"/>
        <v>E2-ACTIVIDADES COMERCIALES</v>
      </c>
    </row>
    <row r="141" spans="1:13" hidden="1" x14ac:dyDescent="0.3">
      <c r="A141" s="4">
        <v>1</v>
      </c>
      <c r="B141" s="4" t="s">
        <v>61</v>
      </c>
      <c r="C141" s="38" t="s">
        <v>30</v>
      </c>
      <c r="D141" s="4" t="str" cm="1">
        <f t="array" ref="D141:E141">_xlfn.TEXTSPLIT(F141, "-")</f>
        <v>E2</v>
      </c>
      <c r="E141" s="4" t="str">
        <v>ACTIVIDADES COMERCIALES</v>
      </c>
      <c r="F141" s="4" t="s">
        <v>18</v>
      </c>
      <c r="G141" s="4" t="s">
        <v>232</v>
      </c>
      <c r="H141" s="3" t="s">
        <v>384</v>
      </c>
      <c r="I141" s="3" t="s">
        <v>6</v>
      </c>
      <c r="J141" s="3" t="s">
        <v>6</v>
      </c>
      <c r="K141" s="9" t="s">
        <v>69</v>
      </c>
      <c r="L141" s="4" t="str">
        <f t="shared" si="4"/>
        <v>Cultura y Deporte</v>
      </c>
      <c r="M141" s="4" t="str">
        <f t="shared" si="5"/>
        <v>E2-ACTIVIDADES COMERCIALES</v>
      </c>
    </row>
    <row r="142" spans="1:13" hidden="1" x14ac:dyDescent="0.3">
      <c r="A142" s="4">
        <v>1</v>
      </c>
      <c r="B142" s="4" t="s">
        <v>61</v>
      </c>
      <c r="C142" s="38" t="s">
        <v>30</v>
      </c>
      <c r="D142" s="4" t="str" cm="1">
        <f t="array" ref="D142:E142">_xlfn.TEXTSPLIT(F142, "-")</f>
        <v>E2</v>
      </c>
      <c r="E142" s="4" t="str">
        <v>ACTIVIDADES COMERCIALES</v>
      </c>
      <c r="F142" s="4" t="s">
        <v>18</v>
      </c>
      <c r="G142" s="4" t="s">
        <v>232</v>
      </c>
      <c r="H142" s="3" t="s">
        <v>385</v>
      </c>
      <c r="I142" s="3" t="s">
        <v>6</v>
      </c>
      <c r="J142" s="3" t="s">
        <v>6</v>
      </c>
      <c r="K142" s="9" t="s">
        <v>69</v>
      </c>
      <c r="L142" s="4" t="str">
        <f t="shared" si="4"/>
        <v>Cultura y Deporte</v>
      </c>
      <c r="M142" s="4" t="str">
        <f t="shared" si="5"/>
        <v>E2-ACTIVIDADES COMERCIALES</v>
      </c>
    </row>
    <row r="143" spans="1:13" hidden="1" x14ac:dyDescent="0.3">
      <c r="A143" s="4">
        <v>1</v>
      </c>
      <c r="B143" s="4" t="s">
        <v>61</v>
      </c>
      <c r="C143" s="38" t="s">
        <v>30</v>
      </c>
      <c r="D143" s="4" t="str" cm="1">
        <f t="array" ref="D143:E143">_xlfn.TEXTSPLIT(F143, "-")</f>
        <v>E2</v>
      </c>
      <c r="E143" s="4" t="str">
        <v>ACTIVIDADES COMERCIALES</v>
      </c>
      <c r="F143" s="4" t="s">
        <v>18</v>
      </c>
      <c r="G143" s="4" t="s">
        <v>232</v>
      </c>
      <c r="H143" s="3" t="s">
        <v>386</v>
      </c>
      <c r="I143" s="3" t="s">
        <v>6</v>
      </c>
      <c r="J143" s="3" t="s">
        <v>6</v>
      </c>
      <c r="K143" s="9" t="s">
        <v>69</v>
      </c>
      <c r="L143" s="4" t="str">
        <f t="shared" si="4"/>
        <v>Cultura y Deporte</v>
      </c>
      <c r="M143" s="4" t="str">
        <f t="shared" si="5"/>
        <v>E2-ACTIVIDADES COMERCIALES</v>
      </c>
    </row>
    <row r="144" spans="1:13" hidden="1" x14ac:dyDescent="0.3">
      <c r="A144" s="4">
        <v>1</v>
      </c>
      <c r="B144" s="4" t="s">
        <v>61</v>
      </c>
      <c r="C144" s="38" t="s">
        <v>30</v>
      </c>
      <c r="D144" s="4" t="str" cm="1">
        <f t="array" ref="D144:E144">_xlfn.TEXTSPLIT(F144, "-")</f>
        <v>E2</v>
      </c>
      <c r="E144" s="4" t="str">
        <v>ACTIVIDADES COMERCIALES</v>
      </c>
      <c r="F144" s="4" t="s">
        <v>18</v>
      </c>
      <c r="G144" s="4" t="s">
        <v>133</v>
      </c>
      <c r="H144" s="3" t="s">
        <v>387</v>
      </c>
      <c r="I144" s="3" t="s">
        <v>6</v>
      </c>
      <c r="J144" s="3" t="s">
        <v>6</v>
      </c>
      <c r="K144" s="9" t="s">
        <v>69</v>
      </c>
      <c r="L144" s="4" t="str">
        <f t="shared" si="4"/>
        <v>Cultura y Deporte</v>
      </c>
      <c r="M144" s="4" t="str">
        <f t="shared" si="5"/>
        <v>E2-ACTIVIDADES COMERCIALES</v>
      </c>
    </row>
    <row r="145" spans="1:13" hidden="1" x14ac:dyDescent="0.3">
      <c r="A145" s="4">
        <v>1</v>
      </c>
      <c r="B145" s="4" t="s">
        <v>61</v>
      </c>
      <c r="C145" s="38" t="s">
        <v>30</v>
      </c>
      <c r="D145" s="4" t="str" cm="1">
        <f t="array" ref="D145:E145">_xlfn.TEXTSPLIT(F145, "-")</f>
        <v>E2</v>
      </c>
      <c r="E145" s="4" t="str">
        <v>ACTIVIDADES COMERCIALES</v>
      </c>
      <c r="F145" s="4" t="s">
        <v>18</v>
      </c>
      <c r="G145" s="4" t="s">
        <v>336</v>
      </c>
      <c r="H145" s="3" t="s">
        <v>388</v>
      </c>
      <c r="I145" s="3" t="s">
        <v>12</v>
      </c>
      <c r="J145" s="3" t="s">
        <v>24</v>
      </c>
      <c r="K145" s="9" t="s">
        <v>69</v>
      </c>
      <c r="L145" s="4" t="str">
        <f t="shared" si="4"/>
        <v>Cultura y Deporte</v>
      </c>
      <c r="M145" s="4" t="str">
        <f t="shared" si="5"/>
        <v>E2-ACTIVIDADES COMERCIALES</v>
      </c>
    </row>
    <row r="146" spans="1:13" hidden="1" x14ac:dyDescent="0.3">
      <c r="A146" s="4">
        <v>1</v>
      </c>
      <c r="B146" s="4" t="s">
        <v>61</v>
      </c>
      <c r="C146" s="38" t="s">
        <v>30</v>
      </c>
      <c r="D146" s="4" t="str" cm="1">
        <f t="array" ref="D146:E146">_xlfn.TEXTSPLIT(F146, "-")</f>
        <v>E2</v>
      </c>
      <c r="E146" s="4" t="str">
        <v>ACTIVIDADES COMERCIALES</v>
      </c>
      <c r="F146" s="4" t="s">
        <v>18</v>
      </c>
      <c r="G146" s="4" t="s">
        <v>336</v>
      </c>
      <c r="H146" s="3" t="s">
        <v>389</v>
      </c>
      <c r="I146" s="3" t="s">
        <v>12</v>
      </c>
      <c r="J146" s="3" t="s">
        <v>24</v>
      </c>
      <c r="K146" s="9" t="s">
        <v>69</v>
      </c>
      <c r="L146" s="4" t="str">
        <f t="shared" si="4"/>
        <v>Cultura y Deporte</v>
      </c>
      <c r="M146" s="4" t="str">
        <f t="shared" si="5"/>
        <v>E2-ACTIVIDADES COMERCIALES</v>
      </c>
    </row>
    <row r="147" spans="1:13" hidden="1" x14ac:dyDescent="0.3">
      <c r="A147" s="4">
        <v>1</v>
      </c>
      <c r="B147" s="4" t="s">
        <v>61</v>
      </c>
      <c r="C147" s="38" t="s">
        <v>30</v>
      </c>
      <c r="D147" s="4" t="str" cm="1">
        <f t="array" ref="D147:E147">_xlfn.TEXTSPLIT(F147, "-")</f>
        <v>E2</v>
      </c>
      <c r="E147" s="4" t="str">
        <v>ACTIVIDADES COMERCIALES</v>
      </c>
      <c r="F147" s="4" t="s">
        <v>18</v>
      </c>
      <c r="G147" s="4" t="s">
        <v>115</v>
      </c>
      <c r="H147" s="3" t="s">
        <v>390</v>
      </c>
      <c r="I147" s="3" t="s">
        <v>6</v>
      </c>
      <c r="J147" s="3" t="s">
        <v>6</v>
      </c>
      <c r="K147" s="9" t="s">
        <v>69</v>
      </c>
      <c r="L147" s="4" t="str">
        <f t="shared" si="4"/>
        <v>Cultura y Deporte</v>
      </c>
      <c r="M147" s="4" t="str">
        <f t="shared" si="5"/>
        <v>E2-ACTIVIDADES COMERCIALES</v>
      </c>
    </row>
    <row r="148" spans="1:13" hidden="1" x14ac:dyDescent="0.3">
      <c r="A148" s="4">
        <v>1</v>
      </c>
      <c r="B148" s="4" t="s">
        <v>61</v>
      </c>
      <c r="C148" s="38" t="s">
        <v>30</v>
      </c>
      <c r="D148" s="4" t="str" cm="1">
        <f t="array" ref="D148:E148">_xlfn.TEXTSPLIT(F148, "-")</f>
        <v>E2</v>
      </c>
      <c r="E148" s="4" t="str">
        <v>ACTIVIDADES COMERCIALES</v>
      </c>
      <c r="F148" s="4" t="s">
        <v>18</v>
      </c>
      <c r="G148" s="4" t="s">
        <v>115</v>
      </c>
      <c r="H148" s="3" t="s">
        <v>391</v>
      </c>
      <c r="I148" s="3" t="s">
        <v>6</v>
      </c>
      <c r="J148" s="3" t="s">
        <v>6</v>
      </c>
      <c r="K148" s="9" t="s">
        <v>69</v>
      </c>
      <c r="L148" s="4" t="str">
        <f t="shared" si="4"/>
        <v>Cultura y Deporte</v>
      </c>
      <c r="M148" s="4" t="str">
        <f t="shared" si="5"/>
        <v>E2-ACTIVIDADES COMERCIALES</v>
      </c>
    </row>
    <row r="149" spans="1:13" hidden="1" x14ac:dyDescent="0.3">
      <c r="A149" s="4">
        <v>1</v>
      </c>
      <c r="B149" s="4" t="s">
        <v>61</v>
      </c>
      <c r="C149" s="38" t="s">
        <v>30</v>
      </c>
      <c r="D149" s="4" t="str" cm="1">
        <f t="array" ref="D149:E149">_xlfn.TEXTSPLIT(F149, "-")</f>
        <v>E2</v>
      </c>
      <c r="E149" s="4" t="str">
        <v>ACTIVIDADES COMERCIALES</v>
      </c>
      <c r="F149" s="4" t="s">
        <v>18</v>
      </c>
      <c r="G149" s="4" t="s">
        <v>343</v>
      </c>
      <c r="H149" s="3">
        <v>4919941</v>
      </c>
      <c r="I149" s="3" t="s">
        <v>6</v>
      </c>
      <c r="J149" s="3" t="s">
        <v>6</v>
      </c>
      <c r="K149" s="9" t="s">
        <v>69</v>
      </c>
      <c r="L149" s="4" t="str">
        <f t="shared" si="4"/>
        <v>Cultura y Deporte</v>
      </c>
      <c r="M149" s="4" t="str">
        <f t="shared" si="5"/>
        <v>E2-ACTIVIDADES COMERCIALES</v>
      </c>
    </row>
    <row r="150" spans="1:13" hidden="1" x14ac:dyDescent="0.3">
      <c r="A150" s="4">
        <v>1</v>
      </c>
      <c r="B150" s="4" t="s">
        <v>61</v>
      </c>
      <c r="C150" s="38" t="s">
        <v>30</v>
      </c>
      <c r="D150" s="4" t="str" cm="1">
        <f t="array" ref="D150:E150">_xlfn.TEXTSPLIT(F150, "-")</f>
        <v>E2</v>
      </c>
      <c r="E150" s="4" t="str">
        <v>ACTIVIDADES COMERCIALES</v>
      </c>
      <c r="F150" s="4" t="s">
        <v>18</v>
      </c>
      <c r="G150" s="4" t="s">
        <v>343</v>
      </c>
      <c r="H150" s="3">
        <v>4919928</v>
      </c>
      <c r="I150" s="3" t="s">
        <v>6</v>
      </c>
      <c r="J150" s="3" t="s">
        <v>6</v>
      </c>
      <c r="K150" s="9" t="s">
        <v>69</v>
      </c>
      <c r="L150" s="4" t="str">
        <f t="shared" si="4"/>
        <v>Cultura y Deporte</v>
      </c>
      <c r="M150" s="4" t="str">
        <f t="shared" si="5"/>
        <v>E2-ACTIVIDADES COMERCIALES</v>
      </c>
    </row>
    <row r="151" spans="1:13" hidden="1" x14ac:dyDescent="0.3">
      <c r="A151" s="4">
        <v>1</v>
      </c>
      <c r="B151" s="4" t="s">
        <v>61</v>
      </c>
      <c r="C151" s="38" t="s">
        <v>30</v>
      </c>
      <c r="D151" s="4" t="str" cm="1">
        <f t="array" ref="D151:E151">_xlfn.TEXTSPLIT(F151, "-")</f>
        <v>E2</v>
      </c>
      <c r="E151" s="4" t="str">
        <v>ACTIVIDADES COMERCIALES</v>
      </c>
      <c r="F151" s="4" t="s">
        <v>18</v>
      </c>
      <c r="G151" s="4" t="s">
        <v>343</v>
      </c>
      <c r="H151" s="3">
        <v>4920105</v>
      </c>
      <c r="I151" s="3" t="s">
        <v>6</v>
      </c>
      <c r="J151" s="3" t="s">
        <v>6</v>
      </c>
      <c r="K151" s="9" t="s">
        <v>69</v>
      </c>
      <c r="L151" s="4" t="str">
        <f t="shared" si="4"/>
        <v>Cultura y Deporte</v>
      </c>
      <c r="M151" s="4" t="str">
        <f t="shared" si="5"/>
        <v>E2-ACTIVIDADES COMERCIALES</v>
      </c>
    </row>
    <row r="152" spans="1:13" hidden="1" x14ac:dyDescent="0.3">
      <c r="A152" s="4">
        <v>1</v>
      </c>
      <c r="B152" s="4" t="s">
        <v>61</v>
      </c>
      <c r="C152" s="38" t="s">
        <v>30</v>
      </c>
      <c r="D152" s="4" t="str" cm="1">
        <f t="array" ref="D152:E152">_xlfn.TEXTSPLIT(F152, "-")</f>
        <v>E2</v>
      </c>
      <c r="E152" s="4" t="str">
        <v>ACTIVIDADES COMERCIALES</v>
      </c>
      <c r="F152" s="4" t="s">
        <v>18</v>
      </c>
      <c r="G152" s="4" t="s">
        <v>343</v>
      </c>
      <c r="H152" s="3">
        <v>4920105</v>
      </c>
      <c r="I152" s="3" t="s">
        <v>6</v>
      </c>
      <c r="J152" s="3" t="s">
        <v>6</v>
      </c>
      <c r="K152" s="9" t="s">
        <v>69</v>
      </c>
      <c r="L152" s="4" t="str">
        <f t="shared" si="4"/>
        <v>Cultura y Deporte</v>
      </c>
      <c r="M152" s="4" t="str">
        <f t="shared" si="5"/>
        <v>E2-ACTIVIDADES COMERCIALES</v>
      </c>
    </row>
    <row r="153" spans="1:13" hidden="1" x14ac:dyDescent="0.3">
      <c r="A153" s="4">
        <v>1</v>
      </c>
      <c r="B153" s="4" t="s">
        <v>61</v>
      </c>
      <c r="C153" s="38" t="s">
        <v>30</v>
      </c>
      <c r="D153" s="4" t="str" cm="1">
        <f t="array" ref="D153:E153">_xlfn.TEXTSPLIT(F153, "-")</f>
        <v>E2</v>
      </c>
      <c r="E153" s="4" t="str">
        <v>ACTIVIDADES COMERCIALES</v>
      </c>
      <c r="F153" s="4" t="s">
        <v>18</v>
      </c>
      <c r="G153" s="4" t="s">
        <v>343</v>
      </c>
      <c r="H153" s="3">
        <v>4920122</v>
      </c>
      <c r="I153" s="3" t="s">
        <v>6</v>
      </c>
      <c r="J153" s="3" t="s">
        <v>6</v>
      </c>
      <c r="K153" s="9" t="s">
        <v>69</v>
      </c>
      <c r="L153" s="4" t="str">
        <f t="shared" si="4"/>
        <v>Cultura y Deporte</v>
      </c>
      <c r="M153" s="4" t="str">
        <f t="shared" si="5"/>
        <v>E2-ACTIVIDADES COMERCIALES</v>
      </c>
    </row>
    <row r="154" spans="1:13" hidden="1" x14ac:dyDescent="0.3">
      <c r="A154" s="4">
        <v>1</v>
      </c>
      <c r="B154" s="4" t="s">
        <v>61</v>
      </c>
      <c r="C154" s="38" t="s">
        <v>30</v>
      </c>
      <c r="D154" s="4" t="str" cm="1">
        <f t="array" ref="D154:E154">_xlfn.TEXTSPLIT(F154, "-")</f>
        <v>E2</v>
      </c>
      <c r="E154" s="4" t="str">
        <v>ACTIVIDADES COMERCIALES</v>
      </c>
      <c r="F154" s="4" t="s">
        <v>18</v>
      </c>
      <c r="G154" s="4" t="s">
        <v>343</v>
      </c>
      <c r="H154" s="3" t="s">
        <v>392</v>
      </c>
      <c r="I154" s="3" t="s">
        <v>6</v>
      </c>
      <c r="J154" s="3" t="s">
        <v>6</v>
      </c>
      <c r="K154" s="9" t="s">
        <v>69</v>
      </c>
      <c r="L154" s="4" t="str">
        <f t="shared" si="4"/>
        <v>Cultura y Deporte</v>
      </c>
      <c r="M154" s="4" t="str">
        <f t="shared" si="5"/>
        <v>E2-ACTIVIDADES COMERCIALES</v>
      </c>
    </row>
    <row r="155" spans="1:13" hidden="1" x14ac:dyDescent="0.3">
      <c r="A155" s="4">
        <v>1</v>
      </c>
      <c r="B155" s="4" t="s">
        <v>61</v>
      </c>
      <c r="C155" s="38" t="s">
        <v>30</v>
      </c>
      <c r="D155" s="4" t="str" cm="1">
        <f t="array" ref="D155:E155">_xlfn.TEXTSPLIT(F155, "-")</f>
        <v>E2</v>
      </c>
      <c r="E155" s="4" t="str">
        <v>ACTIVIDADES COMERCIALES</v>
      </c>
      <c r="F155" s="4" t="s">
        <v>18</v>
      </c>
      <c r="G155" s="4" t="s">
        <v>343</v>
      </c>
      <c r="H155" s="3" t="s">
        <v>393</v>
      </c>
      <c r="I155" s="3" t="s">
        <v>6</v>
      </c>
      <c r="J155" s="3" t="s">
        <v>6</v>
      </c>
      <c r="K155" s="9" t="s">
        <v>69</v>
      </c>
      <c r="L155" s="4" t="str">
        <f t="shared" si="4"/>
        <v>Cultura y Deporte</v>
      </c>
      <c r="M155" s="4" t="str">
        <f t="shared" si="5"/>
        <v>E2-ACTIVIDADES COMERCIALES</v>
      </c>
    </row>
    <row r="156" spans="1:13" hidden="1" x14ac:dyDescent="0.3">
      <c r="A156" s="4">
        <v>1</v>
      </c>
      <c r="B156" s="4" t="s">
        <v>61</v>
      </c>
      <c r="C156" s="38" t="s">
        <v>30</v>
      </c>
      <c r="D156" s="4" t="str" cm="1">
        <f t="array" ref="D156:E156">_xlfn.TEXTSPLIT(F156, "-")</f>
        <v>E2</v>
      </c>
      <c r="E156" s="4" t="str">
        <v>ACTIVIDADES COMERCIALES</v>
      </c>
      <c r="F156" s="4" t="s">
        <v>18</v>
      </c>
      <c r="G156" s="4" t="s">
        <v>343</v>
      </c>
      <c r="H156" s="3" t="s">
        <v>394</v>
      </c>
      <c r="I156" s="3" t="s">
        <v>6</v>
      </c>
      <c r="J156" s="3" t="s">
        <v>6</v>
      </c>
      <c r="K156" s="9" t="s">
        <v>69</v>
      </c>
      <c r="L156" s="4" t="str">
        <f t="shared" si="4"/>
        <v>Cultura y Deporte</v>
      </c>
      <c r="M156" s="4" t="str">
        <f t="shared" si="5"/>
        <v>E2-ACTIVIDADES COMERCIALES</v>
      </c>
    </row>
    <row r="157" spans="1:13" hidden="1" x14ac:dyDescent="0.3">
      <c r="A157" s="4">
        <v>1</v>
      </c>
      <c r="B157" s="4" t="s">
        <v>61</v>
      </c>
      <c r="C157" s="38" t="s">
        <v>30</v>
      </c>
      <c r="D157" s="4" t="str" cm="1">
        <f t="array" ref="D157:E157">_xlfn.TEXTSPLIT(F157, "-")</f>
        <v>E2</v>
      </c>
      <c r="E157" s="4" t="str">
        <v>ACTIVIDADES COMERCIALES</v>
      </c>
      <c r="F157" s="4" t="s">
        <v>18</v>
      </c>
      <c r="G157" s="4" t="s">
        <v>343</v>
      </c>
      <c r="H157" s="3" t="s">
        <v>395</v>
      </c>
      <c r="I157" s="3" t="s">
        <v>6</v>
      </c>
      <c r="J157" s="3" t="s">
        <v>6</v>
      </c>
      <c r="K157" s="9" t="s">
        <v>69</v>
      </c>
      <c r="L157" s="4" t="str">
        <f t="shared" si="4"/>
        <v>Cultura y Deporte</v>
      </c>
      <c r="M157" s="4" t="str">
        <f t="shared" si="5"/>
        <v>E2-ACTIVIDADES COMERCIALES</v>
      </c>
    </row>
    <row r="158" spans="1:13" hidden="1" x14ac:dyDescent="0.3">
      <c r="A158" s="4">
        <v>1</v>
      </c>
      <c r="B158" s="4" t="s">
        <v>61</v>
      </c>
      <c r="C158" s="38" t="s">
        <v>30</v>
      </c>
      <c r="D158" s="4" t="str" cm="1">
        <f t="array" ref="D158:E158">_xlfn.TEXTSPLIT(F158, "-")</f>
        <v>E2</v>
      </c>
      <c r="E158" s="4" t="str">
        <v>ACTIVIDADES COMERCIALES</v>
      </c>
      <c r="F158" s="4" t="s">
        <v>18</v>
      </c>
      <c r="G158" s="4" t="s">
        <v>343</v>
      </c>
      <c r="H158" s="3" t="s">
        <v>396</v>
      </c>
      <c r="I158" s="3" t="s">
        <v>6</v>
      </c>
      <c r="J158" s="3" t="s">
        <v>6</v>
      </c>
      <c r="K158" s="9" t="s">
        <v>69</v>
      </c>
      <c r="L158" s="4" t="str">
        <f t="shared" si="4"/>
        <v>Cultura y Deporte</v>
      </c>
      <c r="M158" s="4" t="str">
        <f t="shared" si="5"/>
        <v>E2-ACTIVIDADES COMERCIALES</v>
      </c>
    </row>
    <row r="159" spans="1:13" hidden="1" x14ac:dyDescent="0.3">
      <c r="A159" s="4">
        <v>1</v>
      </c>
      <c r="B159" s="4" t="s">
        <v>61</v>
      </c>
      <c r="C159" s="38" t="s">
        <v>30</v>
      </c>
      <c r="D159" s="4" t="str" cm="1">
        <f t="array" ref="D159:E159">_xlfn.TEXTSPLIT(F159, "-")</f>
        <v>E2</v>
      </c>
      <c r="E159" s="4" t="str">
        <v>ACTIVIDADES COMERCIALES</v>
      </c>
      <c r="F159" s="4" t="s">
        <v>18</v>
      </c>
      <c r="G159" s="4" t="s">
        <v>343</v>
      </c>
      <c r="H159" s="3" t="s">
        <v>397</v>
      </c>
      <c r="I159" s="3" t="s">
        <v>6</v>
      </c>
      <c r="J159" s="3" t="s">
        <v>6</v>
      </c>
      <c r="K159" s="9" t="s">
        <v>69</v>
      </c>
      <c r="L159" s="4" t="str">
        <f t="shared" si="4"/>
        <v>Cultura y Deporte</v>
      </c>
      <c r="M159" s="4" t="str">
        <f t="shared" si="5"/>
        <v>E2-ACTIVIDADES COMERCIALES</v>
      </c>
    </row>
    <row r="160" spans="1:13" hidden="1" x14ac:dyDescent="0.3">
      <c r="A160" s="4">
        <v>1</v>
      </c>
      <c r="B160" s="4" t="s">
        <v>61</v>
      </c>
      <c r="C160" s="38" t="s">
        <v>30</v>
      </c>
      <c r="D160" s="4" t="str" cm="1">
        <f t="array" ref="D160:E160">_xlfn.TEXTSPLIT(F160, "-")</f>
        <v>E2</v>
      </c>
      <c r="E160" s="4" t="str">
        <v>ACTIVIDADES COMERCIALES</v>
      </c>
      <c r="F160" s="4" t="s">
        <v>18</v>
      </c>
      <c r="G160" s="4" t="s">
        <v>343</v>
      </c>
      <c r="H160" s="3" t="s">
        <v>398</v>
      </c>
      <c r="I160" s="3" t="s">
        <v>6</v>
      </c>
      <c r="J160" s="3" t="s">
        <v>6</v>
      </c>
      <c r="K160" s="9" t="s">
        <v>69</v>
      </c>
      <c r="L160" s="4" t="str">
        <f t="shared" si="4"/>
        <v>Cultura y Deporte</v>
      </c>
      <c r="M160" s="4" t="str">
        <f t="shared" si="5"/>
        <v>E2-ACTIVIDADES COMERCIALES</v>
      </c>
    </row>
    <row r="161" spans="1:15" hidden="1" x14ac:dyDescent="0.3">
      <c r="A161" s="4">
        <v>1</v>
      </c>
      <c r="B161" s="4" t="s">
        <v>61</v>
      </c>
      <c r="C161" s="38" t="s">
        <v>30</v>
      </c>
      <c r="D161" s="4" t="str" cm="1">
        <f t="array" ref="D161:E161">_xlfn.TEXTSPLIT(F161, "-")</f>
        <v>E2</v>
      </c>
      <c r="E161" s="4" t="str">
        <v>ACTIVIDADES COMERCIALES</v>
      </c>
      <c r="F161" s="4" t="s">
        <v>18</v>
      </c>
      <c r="G161" s="4" t="s">
        <v>343</v>
      </c>
      <c r="H161" s="3" t="s">
        <v>399</v>
      </c>
      <c r="I161" s="3" t="s">
        <v>6</v>
      </c>
      <c r="J161" s="3" t="s">
        <v>6</v>
      </c>
      <c r="K161" s="9" t="s">
        <v>69</v>
      </c>
      <c r="L161" s="4" t="str">
        <f t="shared" si="4"/>
        <v>Cultura y Deporte</v>
      </c>
      <c r="M161" s="4" t="str">
        <f t="shared" si="5"/>
        <v>E2-ACTIVIDADES COMERCIALES</v>
      </c>
    </row>
    <row r="162" spans="1:15" hidden="1" x14ac:dyDescent="0.3">
      <c r="A162" s="4">
        <v>1</v>
      </c>
      <c r="B162" s="4" t="s">
        <v>61</v>
      </c>
      <c r="C162" s="38" t="s">
        <v>30</v>
      </c>
      <c r="D162" s="4" t="str" cm="1">
        <f t="array" ref="D162:E162">_xlfn.TEXTSPLIT(F162, "-")</f>
        <v>E2</v>
      </c>
      <c r="E162" s="4" t="str">
        <v>ACTIVIDADES COMERCIALES</v>
      </c>
      <c r="F162" s="4" t="s">
        <v>18</v>
      </c>
      <c r="G162" s="4" t="s">
        <v>343</v>
      </c>
      <c r="H162" s="3" t="s">
        <v>400</v>
      </c>
      <c r="I162" s="3" t="s">
        <v>6</v>
      </c>
      <c r="J162" s="3" t="s">
        <v>6</v>
      </c>
      <c r="K162" s="9" t="s">
        <v>69</v>
      </c>
      <c r="L162" s="4" t="str">
        <f t="shared" si="4"/>
        <v>Cultura y Deporte</v>
      </c>
      <c r="M162" s="4" t="str">
        <f t="shared" si="5"/>
        <v>E2-ACTIVIDADES COMERCIALES</v>
      </c>
    </row>
    <row r="163" spans="1:15" hidden="1" x14ac:dyDescent="0.3">
      <c r="A163" s="4">
        <v>1</v>
      </c>
      <c r="B163" s="4" t="s">
        <v>61</v>
      </c>
      <c r="C163" s="38" t="s">
        <v>30</v>
      </c>
      <c r="D163" s="4" t="str" cm="1">
        <f t="array" ref="D163:E163">_xlfn.TEXTSPLIT(F163, "-")</f>
        <v>E2</v>
      </c>
      <c r="E163" s="4" t="str">
        <v>ACTIVIDADES COMERCIALES</v>
      </c>
      <c r="F163" s="4" t="s">
        <v>18</v>
      </c>
      <c r="G163" s="4" t="s">
        <v>181</v>
      </c>
      <c r="H163" s="3" t="s">
        <v>401</v>
      </c>
      <c r="I163" s="3" t="s">
        <v>6</v>
      </c>
      <c r="J163" s="3" t="s">
        <v>6</v>
      </c>
      <c r="K163" s="9" t="s">
        <v>69</v>
      </c>
      <c r="L163" s="4" t="str">
        <f t="shared" si="4"/>
        <v>Cultura y Deporte</v>
      </c>
      <c r="M163" s="4" t="str">
        <f t="shared" si="5"/>
        <v>E2-ACTIVIDADES COMERCIALES</v>
      </c>
    </row>
    <row r="164" spans="1:15" hidden="1" x14ac:dyDescent="0.3">
      <c r="A164" s="4">
        <v>1</v>
      </c>
      <c r="B164" s="4" t="s">
        <v>61</v>
      </c>
      <c r="C164" s="38" t="s">
        <v>30</v>
      </c>
      <c r="D164" s="4" t="str" cm="1">
        <f t="array" ref="D164:E164">_xlfn.TEXTSPLIT(F164, "-")</f>
        <v>E2</v>
      </c>
      <c r="E164" s="4" t="str">
        <v>ACTIVIDADES COMERCIALES</v>
      </c>
      <c r="F164" s="4" t="s">
        <v>18</v>
      </c>
      <c r="G164" s="4" t="s">
        <v>298</v>
      </c>
      <c r="H164" s="3" t="s">
        <v>402</v>
      </c>
      <c r="I164" s="3" t="s">
        <v>10</v>
      </c>
      <c r="J164" s="3" t="s">
        <v>10</v>
      </c>
      <c r="K164" s="9" t="s">
        <v>69</v>
      </c>
      <c r="L164" s="4" t="str">
        <f t="shared" si="4"/>
        <v>Cultura y Deporte</v>
      </c>
      <c r="M164" s="4" t="str">
        <f t="shared" si="5"/>
        <v>E2-ACTIVIDADES COMERCIALES</v>
      </c>
    </row>
    <row r="165" spans="1:15" hidden="1" x14ac:dyDescent="0.3">
      <c r="A165" s="4">
        <v>1</v>
      </c>
      <c r="B165" s="4" t="s">
        <v>61</v>
      </c>
      <c r="C165" s="38" t="s">
        <v>30</v>
      </c>
      <c r="D165" s="4" t="str" cm="1">
        <f t="array" ref="D165:E165">_xlfn.TEXTSPLIT(F165, "-")</f>
        <v>E2</v>
      </c>
      <c r="E165" s="4" t="str">
        <v>ACTIVIDADES COMERCIALES</v>
      </c>
      <c r="F165" s="4" t="s">
        <v>18</v>
      </c>
      <c r="G165" s="4" t="s">
        <v>403</v>
      </c>
      <c r="H165" s="3" t="s">
        <v>404</v>
      </c>
      <c r="I165" s="3" t="s">
        <v>6</v>
      </c>
      <c r="J165" s="3" t="s">
        <v>6</v>
      </c>
      <c r="K165" s="9" t="s">
        <v>69</v>
      </c>
      <c r="L165" s="4" t="str">
        <f t="shared" ref="L165:L228" si="6">B165</f>
        <v>Cultura y Deporte</v>
      </c>
      <c r="M165" s="4" t="str">
        <f t="shared" ref="M165:M228" si="7">F165</f>
        <v>E2-ACTIVIDADES COMERCIALES</v>
      </c>
    </row>
    <row r="166" spans="1:15" hidden="1" x14ac:dyDescent="0.3">
      <c r="A166" s="4">
        <v>1</v>
      </c>
      <c r="B166" s="4" t="s">
        <v>61</v>
      </c>
      <c r="C166" s="38" t="s">
        <v>30</v>
      </c>
      <c r="D166" s="4" t="str" cm="1">
        <f t="array" ref="D166:E166">_xlfn.TEXTSPLIT(F166, "-")</f>
        <v>E2</v>
      </c>
      <c r="E166" s="4" t="str">
        <v>ACTIVIDADES COMERCIALES</v>
      </c>
      <c r="F166" s="4" t="s">
        <v>18</v>
      </c>
      <c r="G166" s="4" t="s">
        <v>405</v>
      </c>
      <c r="H166" s="3" t="s">
        <v>406</v>
      </c>
      <c r="I166" s="3" t="s">
        <v>6</v>
      </c>
      <c r="J166" s="3" t="s">
        <v>6</v>
      </c>
      <c r="K166" s="9" t="s">
        <v>69</v>
      </c>
      <c r="L166" s="4" t="str">
        <f t="shared" si="6"/>
        <v>Cultura y Deporte</v>
      </c>
      <c r="M166" s="4" t="str">
        <f t="shared" si="7"/>
        <v>E2-ACTIVIDADES COMERCIALES</v>
      </c>
    </row>
    <row r="167" spans="1:15" hidden="1" x14ac:dyDescent="0.3">
      <c r="A167" s="4">
        <v>1</v>
      </c>
      <c r="B167" s="4" t="s">
        <v>61</v>
      </c>
      <c r="C167" s="38" t="s">
        <v>30</v>
      </c>
      <c r="D167" s="4" t="str" cm="1">
        <f t="array" ref="D167:E167">_xlfn.TEXTSPLIT(F167, "-")</f>
        <v>E2</v>
      </c>
      <c r="E167" s="4" t="str">
        <v>ACTIVIDADES COMERCIALES</v>
      </c>
      <c r="F167" s="4" t="s">
        <v>18</v>
      </c>
      <c r="G167" s="4" t="s">
        <v>371</v>
      </c>
      <c r="H167" s="3" t="s">
        <v>407</v>
      </c>
      <c r="I167" s="3" t="s">
        <v>6</v>
      </c>
      <c r="J167" s="3" t="s">
        <v>6</v>
      </c>
      <c r="K167" s="9" t="s">
        <v>69</v>
      </c>
      <c r="L167" s="4" t="str">
        <f t="shared" si="6"/>
        <v>Cultura y Deporte</v>
      </c>
      <c r="M167" s="4" t="str">
        <f t="shared" si="7"/>
        <v>E2-ACTIVIDADES COMERCIALES</v>
      </c>
    </row>
    <row r="168" spans="1:15" hidden="1" x14ac:dyDescent="0.3">
      <c r="A168" s="4">
        <v>1</v>
      </c>
      <c r="B168" s="4" t="s">
        <v>61</v>
      </c>
      <c r="C168" s="38" t="s">
        <v>30</v>
      </c>
      <c r="D168" s="4" t="str" cm="1">
        <f t="array" ref="D168:E168">_xlfn.TEXTSPLIT(F168, "-")</f>
        <v>E2</v>
      </c>
      <c r="E168" s="4" t="str">
        <v>ACTIVIDADES COMERCIALES</v>
      </c>
      <c r="F168" s="4" t="s">
        <v>18</v>
      </c>
      <c r="G168" s="4" t="s">
        <v>300</v>
      </c>
      <c r="H168" s="3" t="s">
        <v>408</v>
      </c>
      <c r="I168" s="3" t="s">
        <v>6</v>
      </c>
      <c r="J168" s="3" t="s">
        <v>6</v>
      </c>
      <c r="K168" s="9" t="s">
        <v>69</v>
      </c>
      <c r="L168" s="4" t="str">
        <f t="shared" si="6"/>
        <v>Cultura y Deporte</v>
      </c>
      <c r="M168" s="4" t="str">
        <f t="shared" si="7"/>
        <v>E2-ACTIVIDADES COMERCIALES</v>
      </c>
    </row>
    <row r="169" spans="1:15" hidden="1" x14ac:dyDescent="0.3">
      <c r="A169" s="4">
        <v>1</v>
      </c>
      <c r="B169" s="4" t="s">
        <v>61</v>
      </c>
      <c r="C169" s="38" t="s">
        <v>30</v>
      </c>
      <c r="D169" s="4" t="str" cm="1">
        <f t="array" ref="D169:E169">_xlfn.TEXTSPLIT(F169, "-")</f>
        <v>E2</v>
      </c>
      <c r="E169" s="4" t="str">
        <v>ACTIVIDADES COMERCIALES</v>
      </c>
      <c r="F169" s="4" t="s">
        <v>18</v>
      </c>
      <c r="G169" s="4" t="s">
        <v>181</v>
      </c>
      <c r="H169" s="3" t="s">
        <v>409</v>
      </c>
      <c r="I169" s="3" t="s">
        <v>6</v>
      </c>
      <c r="J169" s="3" t="s">
        <v>6</v>
      </c>
      <c r="K169" s="9" t="s">
        <v>69</v>
      </c>
      <c r="L169" s="4" t="str">
        <f t="shared" si="6"/>
        <v>Cultura y Deporte</v>
      </c>
      <c r="M169" s="4" t="str">
        <f t="shared" si="7"/>
        <v>E2-ACTIVIDADES COMERCIALES</v>
      </c>
    </row>
    <row r="170" spans="1:15" ht="14.4" hidden="1" x14ac:dyDescent="0.3">
      <c r="A170" s="4">
        <v>1</v>
      </c>
      <c r="B170" s="4" t="s">
        <v>60</v>
      </c>
      <c r="C170" s="38" t="s">
        <v>19</v>
      </c>
      <c r="D170" s="4" t="str" cm="1">
        <f t="array" ref="D170:E170">_xlfn.TEXTSPLIT(F170, "-")</f>
        <v>M3</v>
      </c>
      <c r="E170" s="4" t="str">
        <v xml:space="preserve"> DOCENCIA/ PROGRAMA 2</v>
      </c>
      <c r="F170" s="4" t="s">
        <v>1147</v>
      </c>
      <c r="G170" t="s">
        <v>1144</v>
      </c>
      <c r="H170" s="3" t="s">
        <v>1148</v>
      </c>
      <c r="I170" s="3" t="s">
        <v>6</v>
      </c>
      <c r="J170" s="3" t="s">
        <v>6</v>
      </c>
      <c r="K170" s="16" t="s">
        <v>1149</v>
      </c>
      <c r="L170" s="4" t="str">
        <f t="shared" si="6"/>
        <v>Defensa</v>
      </c>
      <c r="M170" s="4" t="str">
        <f t="shared" si="7"/>
        <v>M3- DOCENCIA/ PROGRAMA 2</v>
      </c>
      <c r="N170" s="15"/>
      <c r="O170" s="15"/>
    </row>
    <row r="171" spans="1:15" hidden="1" x14ac:dyDescent="0.3">
      <c r="A171" s="4">
        <v>1</v>
      </c>
      <c r="B171" s="4" t="s">
        <v>61</v>
      </c>
      <c r="C171" s="38" t="s">
        <v>30</v>
      </c>
      <c r="D171" s="4" t="str" cm="1">
        <f t="array" ref="D171:E171">_xlfn.TEXTSPLIT(F171, "-")</f>
        <v>E2</v>
      </c>
      <c r="E171" s="4" t="str">
        <v>ACTIVIDADES COMERCIALES</v>
      </c>
      <c r="F171" s="4" t="s">
        <v>18</v>
      </c>
      <c r="G171" s="4" t="s">
        <v>376</v>
      </c>
      <c r="H171" s="3" t="s">
        <v>410</v>
      </c>
      <c r="I171" s="3" t="s">
        <v>14</v>
      </c>
      <c r="J171" s="3" t="s">
        <v>15</v>
      </c>
      <c r="K171" s="9" t="s">
        <v>69</v>
      </c>
      <c r="L171" s="4" t="str">
        <f t="shared" si="6"/>
        <v>Cultura y Deporte</v>
      </c>
      <c r="M171" s="4" t="str">
        <f t="shared" si="7"/>
        <v>E2-ACTIVIDADES COMERCIALES</v>
      </c>
    </row>
    <row r="172" spans="1:15" hidden="1" x14ac:dyDescent="0.3">
      <c r="A172" s="4">
        <v>1</v>
      </c>
      <c r="B172" s="4" t="s">
        <v>659</v>
      </c>
      <c r="C172" s="38" t="s">
        <v>660</v>
      </c>
      <c r="D172" s="4" t="str" cm="1">
        <f t="array" ref="D172:E172">_xlfn.TEXTSPLIT(F172, "-")</f>
        <v>E2</v>
      </c>
      <c r="E172" s="4" t="str">
        <v>ACTIVIDADES COMERCIALES</v>
      </c>
      <c r="F172" s="4" t="s">
        <v>18</v>
      </c>
      <c r="G172" s="4" t="s">
        <v>662</v>
      </c>
      <c r="H172" s="3" t="s">
        <v>2202</v>
      </c>
      <c r="I172" s="3" t="s">
        <v>6</v>
      </c>
      <c r="J172" s="3" t="s">
        <v>6</v>
      </c>
      <c r="K172" s="9" t="s">
        <v>69</v>
      </c>
      <c r="L172" s="4" t="str">
        <f t="shared" si="6"/>
        <v>Consumo</v>
      </c>
      <c r="M172" s="4" t="str">
        <f t="shared" si="7"/>
        <v>E2-ACTIVIDADES COMERCIALES</v>
      </c>
    </row>
    <row r="173" spans="1:15" hidden="1" x14ac:dyDescent="0.3">
      <c r="A173" s="4">
        <v>1</v>
      </c>
      <c r="B173" s="4" t="s">
        <v>659</v>
      </c>
      <c r="C173" s="38" t="s">
        <v>660</v>
      </c>
      <c r="D173" s="4" t="str" cm="1">
        <f t="array" ref="D173:E173">_xlfn.TEXTSPLIT(F173, "-")</f>
        <v>E2</v>
      </c>
      <c r="E173" s="4" t="str">
        <v>ACTIVIDADES COMERCIALES</v>
      </c>
      <c r="F173" s="4" t="s">
        <v>18</v>
      </c>
      <c r="G173" s="4" t="s">
        <v>664</v>
      </c>
      <c r="H173" s="3" t="s">
        <v>2203</v>
      </c>
      <c r="I173" s="3" t="s">
        <v>6</v>
      </c>
      <c r="J173" s="3" t="s">
        <v>668</v>
      </c>
      <c r="K173" s="9" t="s">
        <v>69</v>
      </c>
      <c r="L173" s="4" t="str">
        <f t="shared" si="6"/>
        <v>Consumo</v>
      </c>
      <c r="M173" s="4" t="str">
        <f t="shared" si="7"/>
        <v>E2-ACTIVIDADES COMERCIALES</v>
      </c>
    </row>
    <row r="174" spans="1:15" ht="14.4" hidden="1" x14ac:dyDescent="0.3">
      <c r="A174" s="4">
        <v>1</v>
      </c>
      <c r="B174" s="4" t="s">
        <v>60</v>
      </c>
      <c r="C174" s="38" t="s">
        <v>19</v>
      </c>
      <c r="D174" s="4" t="str" cm="1">
        <f t="array" ref="D174:E174">_xlfn.TEXTSPLIT(F174, "-")</f>
        <v>E2</v>
      </c>
      <c r="E174" s="4" t="str">
        <v>CALZADO Y COMPLEMENTOS DE MODA</v>
      </c>
      <c r="F174" s="4" t="s">
        <v>2176</v>
      </c>
      <c r="G174" t="s">
        <v>2018</v>
      </c>
      <c r="H174" s="3" t="s">
        <v>2019</v>
      </c>
      <c r="I174" s="3" t="s">
        <v>6</v>
      </c>
      <c r="J174" s="3" t="s">
        <v>6</v>
      </c>
      <c r="K174" s="9" t="s">
        <v>69</v>
      </c>
      <c r="L174" s="4" t="str">
        <f t="shared" si="6"/>
        <v>Defensa</v>
      </c>
      <c r="M174" s="4" t="str">
        <f t="shared" si="7"/>
        <v>E2-CALZADO Y COMPLEMENTOS DE MODA</v>
      </c>
    </row>
    <row r="175" spans="1:15" ht="14.4" hidden="1" x14ac:dyDescent="0.3">
      <c r="A175" s="4">
        <v>1</v>
      </c>
      <c r="B175" s="4" t="s">
        <v>60</v>
      </c>
      <c r="C175" s="38" t="s">
        <v>19</v>
      </c>
      <c r="D175" s="4" t="str" cm="1">
        <f t="array" ref="D175:E175">_xlfn.TEXTSPLIT(F175, "-")</f>
        <v>M3</v>
      </c>
      <c r="E175" s="4" t="str">
        <v xml:space="preserve"> DOCENCIA/ PROGRAMA 3</v>
      </c>
      <c r="F175" s="4" t="s">
        <v>1150</v>
      </c>
      <c r="G175" t="s">
        <v>1151</v>
      </c>
      <c r="H175" s="3" t="s">
        <v>1152</v>
      </c>
      <c r="I175" s="3" t="s">
        <v>922</v>
      </c>
      <c r="J175" s="3" t="s">
        <v>922</v>
      </c>
      <c r="K175" s="16" t="s">
        <v>1153</v>
      </c>
      <c r="L175" s="4" t="str">
        <f t="shared" si="6"/>
        <v>Defensa</v>
      </c>
      <c r="M175" s="4" t="str">
        <f t="shared" si="7"/>
        <v>M3- DOCENCIA/ PROGRAMA 3</v>
      </c>
      <c r="N175" s="15"/>
      <c r="O175" s="15"/>
    </row>
    <row r="176" spans="1:15" ht="14.4" hidden="1" x14ac:dyDescent="0.3">
      <c r="A176" s="4">
        <v>1</v>
      </c>
      <c r="B176" s="4" t="s">
        <v>60</v>
      </c>
      <c r="C176" s="38" t="s">
        <v>19</v>
      </c>
      <c r="D176" s="4" t="str" cm="1">
        <f t="array" ref="D176:E176">_xlfn.TEXTSPLIT(F176, "-")</f>
        <v>M3</v>
      </c>
      <c r="E176" s="4" t="str">
        <v xml:space="preserve"> DOCENCIA/ PROGRAMA 4</v>
      </c>
      <c r="F176" s="4" t="s">
        <v>1154</v>
      </c>
      <c r="G176" t="s">
        <v>1144</v>
      </c>
      <c r="H176" s="3" t="s">
        <v>1155</v>
      </c>
      <c r="I176" s="3" t="s">
        <v>6</v>
      </c>
      <c r="J176" s="3" t="s">
        <v>6</v>
      </c>
      <c r="K176" s="13" t="s">
        <v>1156</v>
      </c>
      <c r="L176" s="4" t="str">
        <f t="shared" si="6"/>
        <v>Defensa</v>
      </c>
      <c r="M176" s="4" t="str">
        <f t="shared" si="7"/>
        <v>M3- DOCENCIA/ PROGRAMA 4</v>
      </c>
    </row>
    <row r="177" spans="1:15" ht="14.4" hidden="1" x14ac:dyDescent="0.3">
      <c r="A177" s="4">
        <v>1</v>
      </c>
      <c r="B177" s="4" t="s">
        <v>60</v>
      </c>
      <c r="C177" s="38" t="s">
        <v>19</v>
      </c>
      <c r="D177" s="4" t="str" cm="1">
        <f t="array" ref="D177:E177">_xlfn.TEXTSPLIT(F177, "-")</f>
        <v>M3</v>
      </c>
      <c r="E177" s="4" t="str">
        <v xml:space="preserve"> DOCENCIA/ PROGRAMA 4</v>
      </c>
      <c r="F177" s="4" t="s">
        <v>1154</v>
      </c>
      <c r="G177" t="s">
        <v>1157</v>
      </c>
      <c r="H177" s="3" t="s">
        <v>1158</v>
      </c>
      <c r="I177" s="3" t="s">
        <v>6</v>
      </c>
      <c r="J177" s="3" t="s">
        <v>6</v>
      </c>
      <c r="K177" s="13" t="s">
        <v>1156</v>
      </c>
      <c r="L177" s="4" t="str">
        <f t="shared" si="6"/>
        <v>Defensa</v>
      </c>
      <c r="M177" s="4" t="str">
        <f t="shared" si="7"/>
        <v>M3- DOCENCIA/ PROGRAMA 4</v>
      </c>
    </row>
    <row r="178" spans="1:15" ht="14.4" hidden="1" x14ac:dyDescent="0.3">
      <c r="A178" s="4">
        <v>1</v>
      </c>
      <c r="B178" s="4" t="s">
        <v>60</v>
      </c>
      <c r="C178" s="38" t="s">
        <v>19</v>
      </c>
      <c r="D178" s="4" t="str" cm="1">
        <f t="array" ref="D178:E178">_xlfn.TEXTSPLIT(F178, "-")</f>
        <v>M3</v>
      </c>
      <c r="E178" s="4" t="str">
        <v xml:space="preserve"> DOCENCIA/ PROGRAMA 5</v>
      </c>
      <c r="F178" s="4" t="s">
        <v>1159</v>
      </c>
      <c r="G178" t="s">
        <v>1144</v>
      </c>
      <c r="H178" s="3" t="s">
        <v>1160</v>
      </c>
      <c r="I178" s="3" t="s">
        <v>6</v>
      </c>
      <c r="J178" s="3" t="s">
        <v>6</v>
      </c>
      <c r="K178" s="13" t="s">
        <v>1161</v>
      </c>
      <c r="L178" s="4" t="str">
        <f t="shared" si="6"/>
        <v>Defensa</v>
      </c>
      <c r="M178" s="4" t="str">
        <f t="shared" si="7"/>
        <v>M3- DOCENCIA/ PROGRAMA 5</v>
      </c>
    </row>
    <row r="179" spans="1:15" ht="14.4" hidden="1" x14ac:dyDescent="0.3">
      <c r="A179" s="4">
        <v>1</v>
      </c>
      <c r="B179" s="4" t="s">
        <v>60</v>
      </c>
      <c r="C179" s="38" t="s">
        <v>19</v>
      </c>
      <c r="D179" s="4" t="str" cm="1">
        <f t="array" ref="D179:E179">_xlfn.TEXTSPLIT(F179, "-")</f>
        <v>M3</v>
      </c>
      <c r="E179" s="4" t="str">
        <v xml:space="preserve"> DOCENCIA/ PROGRAMA 5</v>
      </c>
      <c r="F179" s="4" t="s">
        <v>1159</v>
      </c>
      <c r="G179" t="s">
        <v>1144</v>
      </c>
      <c r="H179" s="3" t="s">
        <v>1162</v>
      </c>
      <c r="I179" s="3" t="s">
        <v>6</v>
      </c>
      <c r="J179" s="3" t="s">
        <v>6</v>
      </c>
      <c r="K179" s="13" t="s">
        <v>1161</v>
      </c>
      <c r="L179" s="4" t="str">
        <f t="shared" si="6"/>
        <v>Defensa</v>
      </c>
      <c r="M179" s="4" t="str">
        <f t="shared" si="7"/>
        <v>M3- DOCENCIA/ PROGRAMA 5</v>
      </c>
    </row>
    <row r="180" spans="1:15" ht="14.4" hidden="1" x14ac:dyDescent="0.3">
      <c r="A180" s="4">
        <v>1</v>
      </c>
      <c r="B180" s="4" t="s">
        <v>60</v>
      </c>
      <c r="C180" s="38" t="s">
        <v>19</v>
      </c>
      <c r="D180" s="4" t="str" cm="1">
        <f t="array" ref="D180:E180">_xlfn.TEXTSPLIT(F180, "-")</f>
        <v>M3</v>
      </c>
      <c r="E180" s="4" t="str">
        <v xml:space="preserve"> DOCENCIA/ PROGRAMA 5</v>
      </c>
      <c r="F180" s="4" t="s">
        <v>1159</v>
      </c>
      <c r="G180" t="s">
        <v>1144</v>
      </c>
      <c r="H180" s="3" t="s">
        <v>1163</v>
      </c>
      <c r="I180" s="3" t="s">
        <v>6</v>
      </c>
      <c r="J180" s="3" t="s">
        <v>6</v>
      </c>
      <c r="K180" s="13" t="s">
        <v>1161</v>
      </c>
      <c r="L180" s="4" t="str">
        <f t="shared" si="6"/>
        <v>Defensa</v>
      </c>
      <c r="M180" s="4" t="str">
        <f t="shared" si="7"/>
        <v>M3- DOCENCIA/ PROGRAMA 5</v>
      </c>
    </row>
    <row r="181" spans="1:15" ht="14.4" hidden="1" x14ac:dyDescent="0.3">
      <c r="A181" s="4">
        <v>1</v>
      </c>
      <c r="B181" s="4" t="s">
        <v>60</v>
      </c>
      <c r="C181" s="38" t="s">
        <v>19</v>
      </c>
      <c r="D181" s="4" t="str" cm="1">
        <f t="array" ref="D181:E181">_xlfn.TEXTSPLIT(F181, "-")</f>
        <v>M3</v>
      </c>
      <c r="E181" s="4" t="str">
        <v xml:space="preserve"> DOCENCIA/ PROGRAMA 5</v>
      </c>
      <c r="F181" s="4" t="s">
        <v>1159</v>
      </c>
      <c r="G181" t="s">
        <v>1157</v>
      </c>
      <c r="H181" s="3" t="s">
        <v>1164</v>
      </c>
      <c r="I181" s="3" t="s">
        <v>6</v>
      </c>
      <c r="J181" s="3" t="s">
        <v>6</v>
      </c>
      <c r="K181" s="13" t="s">
        <v>1161</v>
      </c>
      <c r="L181" s="4" t="str">
        <f t="shared" si="6"/>
        <v>Defensa</v>
      </c>
      <c r="M181" s="4" t="str">
        <f t="shared" si="7"/>
        <v>M3- DOCENCIA/ PROGRAMA 5</v>
      </c>
    </row>
    <row r="182" spans="1:15" ht="14.4" hidden="1" x14ac:dyDescent="0.3">
      <c r="A182" s="4">
        <v>1</v>
      </c>
      <c r="B182" s="4" t="s">
        <v>60</v>
      </c>
      <c r="C182" s="38" t="s">
        <v>19</v>
      </c>
      <c r="D182" s="4" t="str" cm="1">
        <f t="array" ref="D182:E182">_xlfn.TEXTSPLIT(F182, "-")</f>
        <v>M3</v>
      </c>
      <c r="E182" s="4" t="str">
        <v xml:space="preserve"> DOCENCIA/ PROGRAMA 6</v>
      </c>
      <c r="F182" s="4" t="s">
        <v>1165</v>
      </c>
      <c r="G182" t="s">
        <v>1144</v>
      </c>
      <c r="H182" s="3" t="s">
        <v>1166</v>
      </c>
      <c r="I182" s="3" t="s">
        <v>6</v>
      </c>
      <c r="J182" s="3" t="s">
        <v>6</v>
      </c>
      <c r="K182" s="16" t="s">
        <v>1167</v>
      </c>
      <c r="L182" s="4" t="str">
        <f t="shared" si="6"/>
        <v>Defensa</v>
      </c>
      <c r="M182" s="4" t="str">
        <f t="shared" si="7"/>
        <v>M3- DOCENCIA/ PROGRAMA 6</v>
      </c>
      <c r="N182" s="15"/>
      <c r="O182" s="15"/>
    </row>
    <row r="183" spans="1:15" ht="14.4" hidden="1" x14ac:dyDescent="0.3">
      <c r="A183" s="4">
        <v>1</v>
      </c>
      <c r="B183" s="4" t="s">
        <v>60</v>
      </c>
      <c r="C183" s="38" t="s">
        <v>19</v>
      </c>
      <c r="D183" s="4" t="str" cm="1">
        <f t="array" ref="D183:E183">_xlfn.TEXTSPLIT(F183, "-")</f>
        <v>M3</v>
      </c>
      <c r="E183" s="4" t="str">
        <v xml:space="preserve"> DOCENCIA/ PROGRAMA 7</v>
      </c>
      <c r="F183" s="4" t="s">
        <v>1168</v>
      </c>
      <c r="G183" t="s">
        <v>1157</v>
      </c>
      <c r="H183" s="3" t="s">
        <v>1169</v>
      </c>
      <c r="I183" s="3" t="s">
        <v>6</v>
      </c>
      <c r="J183" s="3" t="s">
        <v>6</v>
      </c>
      <c r="K183" s="16" t="s">
        <v>1170</v>
      </c>
      <c r="L183" s="4" t="str">
        <f t="shared" si="6"/>
        <v>Defensa</v>
      </c>
      <c r="M183" s="4" t="str">
        <f t="shared" si="7"/>
        <v>M3- DOCENCIA/ PROGRAMA 7</v>
      </c>
      <c r="N183" s="15"/>
      <c r="O183" s="15"/>
    </row>
    <row r="184" spans="1:15" ht="14.4" hidden="1" x14ac:dyDescent="0.3">
      <c r="A184" s="4">
        <v>1</v>
      </c>
      <c r="B184" s="4" t="s">
        <v>60</v>
      </c>
      <c r="C184" s="38" t="s">
        <v>19</v>
      </c>
      <c r="D184" s="4" t="str" cm="1">
        <f t="array" ref="D184:E184">_xlfn.TEXTSPLIT(F184, "-")</f>
        <v>M3</v>
      </c>
      <c r="E184" s="4" t="str">
        <v xml:space="preserve"> MEDICINA ESPECIALIZADA</v>
      </c>
      <c r="F184" s="4" t="s">
        <v>1171</v>
      </c>
      <c r="G184" t="s">
        <v>1172</v>
      </c>
      <c r="H184" s="3" t="s">
        <v>1173</v>
      </c>
      <c r="I184" s="3" t="s">
        <v>9</v>
      </c>
      <c r="J184" s="3" t="s">
        <v>11</v>
      </c>
      <c r="K184" s="13" t="s">
        <v>1174</v>
      </c>
      <c r="L184" s="4" t="str">
        <f t="shared" si="6"/>
        <v>Defensa</v>
      </c>
      <c r="M184" s="4" t="str">
        <f t="shared" si="7"/>
        <v>M3- MEDICINA ESPECIALIZADA</v>
      </c>
      <c r="N184" s="13"/>
      <c r="O184" s="13"/>
    </row>
    <row r="185" spans="1:15" ht="14.4" hidden="1" x14ac:dyDescent="0.3">
      <c r="A185" s="4">
        <v>1</v>
      </c>
      <c r="B185" s="4" t="s">
        <v>60</v>
      </c>
      <c r="C185" s="38" t="s">
        <v>19</v>
      </c>
      <c r="D185" s="4" t="str" cm="1">
        <f t="array" ref="D185:E185">_xlfn.TEXTSPLIT(F185, "-")</f>
        <v>M3</v>
      </c>
      <c r="E185" s="4" t="str">
        <v xml:space="preserve"> MEDICINA ESPECIALIZADA</v>
      </c>
      <c r="F185" s="4" t="s">
        <v>1171</v>
      </c>
      <c r="G185" t="s">
        <v>1175</v>
      </c>
      <c r="H185" s="3" t="s">
        <v>1176</v>
      </c>
      <c r="I185" s="3" t="s">
        <v>6</v>
      </c>
      <c r="J185" s="3" t="s">
        <v>6</v>
      </c>
      <c r="K185" s="13" t="s">
        <v>1174</v>
      </c>
      <c r="L185" s="4" t="str">
        <f t="shared" si="6"/>
        <v>Defensa</v>
      </c>
      <c r="M185" s="4" t="str">
        <f t="shared" si="7"/>
        <v>M3- MEDICINA ESPECIALIZADA</v>
      </c>
    </row>
    <row r="186" spans="1:15" ht="14.4" hidden="1" x14ac:dyDescent="0.3">
      <c r="A186" s="4">
        <v>1</v>
      </c>
      <c r="B186" s="4" t="s">
        <v>60</v>
      </c>
      <c r="C186" s="38" t="s">
        <v>19</v>
      </c>
      <c r="D186" s="4" t="str" cm="1">
        <f t="array" ref="D186:E186">_xlfn.TEXTSPLIT(F186, "-")</f>
        <v>M3</v>
      </c>
      <c r="E186" s="4" t="str">
        <v xml:space="preserve"> MEDICINA ESPECIALIZADA</v>
      </c>
      <c r="F186" s="4" t="s">
        <v>1171</v>
      </c>
      <c r="G186" t="s">
        <v>1177</v>
      </c>
      <c r="H186" s="3" t="s">
        <v>1178</v>
      </c>
      <c r="I186" s="3" t="s">
        <v>6</v>
      </c>
      <c r="J186" s="3" t="s">
        <v>6</v>
      </c>
      <c r="K186" s="13" t="s">
        <v>1174</v>
      </c>
      <c r="L186" s="4" t="str">
        <f t="shared" si="6"/>
        <v>Defensa</v>
      </c>
      <c r="M186" s="4" t="str">
        <f t="shared" si="7"/>
        <v>M3- MEDICINA ESPECIALIZADA</v>
      </c>
    </row>
    <row r="187" spans="1:15" ht="14.4" hidden="1" x14ac:dyDescent="0.3">
      <c r="A187" s="4">
        <v>1</v>
      </c>
      <c r="B187" s="4" t="s">
        <v>60</v>
      </c>
      <c r="C187" s="38" t="s">
        <v>19</v>
      </c>
      <c r="D187" s="4" t="str" cm="1">
        <f t="array" ref="D187:E187">_xlfn.TEXTSPLIT(F187, "-")</f>
        <v>M3</v>
      </c>
      <c r="E187" s="4" t="str">
        <v xml:space="preserve"> MEDICINA ESPECIALIZADA</v>
      </c>
      <c r="F187" s="4" t="s">
        <v>1171</v>
      </c>
      <c r="G187" t="s">
        <v>1179</v>
      </c>
      <c r="H187" s="3" t="s">
        <v>1180</v>
      </c>
      <c r="I187" s="3" t="s">
        <v>6</v>
      </c>
      <c r="J187" s="3" t="s">
        <v>1181</v>
      </c>
      <c r="K187" s="13" t="s">
        <v>1174</v>
      </c>
      <c r="L187" s="4" t="str">
        <f t="shared" si="6"/>
        <v>Defensa</v>
      </c>
      <c r="M187" s="4" t="str">
        <f t="shared" si="7"/>
        <v>M3- MEDICINA ESPECIALIZADA</v>
      </c>
    </row>
    <row r="188" spans="1:15" hidden="1" x14ac:dyDescent="0.3">
      <c r="A188" s="4">
        <v>1</v>
      </c>
      <c r="B188" s="4" t="s">
        <v>61</v>
      </c>
      <c r="C188" s="38" t="s">
        <v>30</v>
      </c>
      <c r="D188" s="4" t="str" cm="1">
        <f t="array" ref="D188:E188">_xlfn.TEXTSPLIT(F188, "-")</f>
        <v>E2</v>
      </c>
      <c r="E188" s="4" t="str">
        <v>CARPINTERIA Y MUEBLE</v>
      </c>
      <c r="F188" s="4" t="s">
        <v>360</v>
      </c>
      <c r="G188" s="4" t="s">
        <v>125</v>
      </c>
      <c r="H188" s="3">
        <v>5601552</v>
      </c>
      <c r="I188" s="3" t="s">
        <v>6</v>
      </c>
      <c r="J188" s="3" t="s">
        <v>6</v>
      </c>
      <c r="K188" s="9" t="s">
        <v>69</v>
      </c>
      <c r="L188" s="4" t="str">
        <f t="shared" si="6"/>
        <v>Cultura y Deporte</v>
      </c>
      <c r="M188" s="4" t="str">
        <f t="shared" si="7"/>
        <v>E2-CARPINTERIA Y MUEBLE</v>
      </c>
    </row>
    <row r="189" spans="1:15" hidden="1" x14ac:dyDescent="0.3">
      <c r="A189" s="4">
        <v>1</v>
      </c>
      <c r="B189" s="4" t="s">
        <v>61</v>
      </c>
      <c r="C189" s="38" t="s">
        <v>30</v>
      </c>
      <c r="D189" s="4" t="str" cm="1">
        <f t="array" ref="D189:E189">_xlfn.TEXTSPLIT(F189, "-")</f>
        <v>M1</v>
      </c>
      <c r="E189" s="4" t="str">
        <v>ASISTENCIA A LA DIRECCION TECNICA DE ESPECTACULOS EN VIVO Y EVENTOS</v>
      </c>
      <c r="F189" s="4" t="s">
        <v>321</v>
      </c>
      <c r="G189" s="4" t="s">
        <v>171</v>
      </c>
      <c r="H189" s="3" t="s">
        <v>322</v>
      </c>
      <c r="I189" s="3" t="s">
        <v>6</v>
      </c>
      <c r="J189" s="3" t="s">
        <v>6</v>
      </c>
      <c r="K189" s="9" t="s">
        <v>479</v>
      </c>
      <c r="L189" s="4" t="str">
        <f t="shared" si="6"/>
        <v>Cultura y Deporte</v>
      </c>
      <c r="M189" s="4" t="str">
        <f t="shared" si="7"/>
        <v>M1-ASISTENCIA A LA DIRECCION TECNICA DE ESPECTACULOS EN VIVO Y EVENTOS</v>
      </c>
    </row>
    <row r="190" spans="1:15" hidden="1" x14ac:dyDescent="0.3">
      <c r="A190" s="4">
        <v>1</v>
      </c>
      <c r="B190" s="4" t="s">
        <v>61</v>
      </c>
      <c r="C190" s="38" t="s">
        <v>30</v>
      </c>
      <c r="D190" s="4" t="str" cm="1">
        <f t="array" ref="D190:E190">_xlfn.TEXTSPLIT(F190, "-")</f>
        <v>M1</v>
      </c>
      <c r="E190" s="4" t="str">
        <v>ASISTENCIA A LA DIRECCION TECNICA DE ESPECTACULOS EN VIVO Y EVENTOS</v>
      </c>
      <c r="F190" s="4" t="s">
        <v>321</v>
      </c>
      <c r="G190" s="4" t="s">
        <v>323</v>
      </c>
      <c r="H190" s="3" t="s">
        <v>324</v>
      </c>
      <c r="I190" s="3" t="s">
        <v>6</v>
      </c>
      <c r="J190" s="3" t="s">
        <v>6</v>
      </c>
      <c r="K190" s="9" t="s">
        <v>479</v>
      </c>
      <c r="L190" s="4" t="str">
        <f t="shared" si="6"/>
        <v>Cultura y Deporte</v>
      </c>
      <c r="M190" s="4" t="str">
        <f t="shared" si="7"/>
        <v>M1-ASISTENCIA A LA DIRECCION TECNICA DE ESPECTACULOS EN VIVO Y EVENTOS</v>
      </c>
    </row>
    <row r="191" spans="1:15" hidden="1" x14ac:dyDescent="0.3">
      <c r="A191" s="4">
        <v>1</v>
      </c>
      <c r="B191" s="4" t="s">
        <v>61</v>
      </c>
      <c r="C191" s="38" t="s">
        <v>30</v>
      </c>
      <c r="D191" s="4" t="str" cm="1">
        <f t="array" ref="D191:E191">_xlfn.TEXTSPLIT(F191, "-")</f>
        <v>E2</v>
      </c>
      <c r="E191" s="4" t="str">
        <v>CARPINTERIA Y MUEBLE</v>
      </c>
      <c r="F191" s="4" t="s">
        <v>360</v>
      </c>
      <c r="G191" s="4" t="s">
        <v>125</v>
      </c>
      <c r="H191" s="3" t="s">
        <v>361</v>
      </c>
      <c r="I191" s="3" t="s">
        <v>6</v>
      </c>
      <c r="J191" s="3" t="s">
        <v>6</v>
      </c>
      <c r="K191" s="9" t="s">
        <v>69</v>
      </c>
      <c r="L191" s="4" t="str">
        <f t="shared" si="6"/>
        <v>Cultura y Deporte</v>
      </c>
      <c r="M191" s="4" t="str">
        <f t="shared" si="7"/>
        <v>E2-CARPINTERIA Y MUEBLE</v>
      </c>
    </row>
    <row r="192" spans="1:15" hidden="1" x14ac:dyDescent="0.3">
      <c r="A192" s="4">
        <v>1</v>
      </c>
      <c r="B192" s="4" t="s">
        <v>61</v>
      </c>
      <c r="C192" s="38" t="s">
        <v>30</v>
      </c>
      <c r="D192" s="4" t="str" cm="1">
        <f t="array" ref="D192:E192">_xlfn.TEXTSPLIT(F192, "-")</f>
        <v>E2</v>
      </c>
      <c r="E192" s="4" t="str">
        <v>CARPINTERIA Y MUEBLE</v>
      </c>
      <c r="F192" s="4" t="s">
        <v>360</v>
      </c>
      <c r="G192" s="4" t="s">
        <v>125</v>
      </c>
      <c r="H192" s="3" t="s">
        <v>362</v>
      </c>
      <c r="I192" s="3" t="s">
        <v>6</v>
      </c>
      <c r="J192" s="3" t="s">
        <v>6</v>
      </c>
      <c r="K192" s="9" t="s">
        <v>69</v>
      </c>
      <c r="L192" s="4" t="str">
        <f t="shared" si="6"/>
        <v>Cultura y Deporte</v>
      </c>
      <c r="M192" s="4" t="str">
        <f t="shared" si="7"/>
        <v>E2-CARPINTERIA Y MUEBLE</v>
      </c>
    </row>
    <row r="193" spans="1:13" hidden="1" x14ac:dyDescent="0.3">
      <c r="A193" s="4">
        <v>1</v>
      </c>
      <c r="B193" s="4" t="s">
        <v>61</v>
      </c>
      <c r="C193" s="38" t="s">
        <v>30</v>
      </c>
      <c r="D193" s="4" t="str" cm="1">
        <f t="array" ref="D193:E193">_xlfn.TEXTSPLIT(F193, "-")</f>
        <v>E2</v>
      </c>
      <c r="E193" s="4" t="str">
        <v>CARPINTERIA Y MUEBLE</v>
      </c>
      <c r="F193" s="4" t="s">
        <v>360</v>
      </c>
      <c r="G193" s="4" t="s">
        <v>125</v>
      </c>
      <c r="H193" s="3" t="s">
        <v>363</v>
      </c>
      <c r="I193" s="3" t="s">
        <v>6</v>
      </c>
      <c r="J193" s="3" t="s">
        <v>6</v>
      </c>
      <c r="K193" s="9" t="s">
        <v>69</v>
      </c>
      <c r="L193" s="4" t="str">
        <f t="shared" si="6"/>
        <v>Cultura y Deporte</v>
      </c>
      <c r="M193" s="4" t="str">
        <f t="shared" si="7"/>
        <v>E2-CARPINTERIA Y MUEBLE</v>
      </c>
    </row>
    <row r="194" spans="1:13" ht="14.4" hidden="1" x14ac:dyDescent="0.3">
      <c r="A194" s="4">
        <v>1</v>
      </c>
      <c r="B194" s="4" t="s">
        <v>60</v>
      </c>
      <c r="C194" s="38" t="s">
        <v>19</v>
      </c>
      <c r="D194" s="4" t="str" cm="1">
        <f t="array" ref="D194:E194">_xlfn.TEXTSPLIT(F194, "-")</f>
        <v>E2</v>
      </c>
      <c r="E194" s="4" t="str">
        <v>COCINA Y GASTRONOMÍA</v>
      </c>
      <c r="F194" s="4" t="s">
        <v>2177</v>
      </c>
      <c r="G194" t="s">
        <v>1721</v>
      </c>
      <c r="H194" s="3" t="s">
        <v>2020</v>
      </c>
      <c r="I194" s="3" t="s">
        <v>949</v>
      </c>
      <c r="J194" s="3" t="s">
        <v>949</v>
      </c>
      <c r="K194" s="9" t="s">
        <v>69</v>
      </c>
      <c r="L194" s="4" t="str">
        <f t="shared" si="6"/>
        <v>Defensa</v>
      </c>
      <c r="M194" s="4" t="str">
        <f t="shared" si="7"/>
        <v>E2-COCINA Y GASTRONOMÍA</v>
      </c>
    </row>
    <row r="195" spans="1:13" ht="14.4" hidden="1" x14ac:dyDescent="0.3">
      <c r="A195" s="4">
        <v>1</v>
      </c>
      <c r="B195" s="4" t="s">
        <v>60</v>
      </c>
      <c r="C195" s="38" t="s">
        <v>19</v>
      </c>
      <c r="D195" s="4" t="str" cm="1">
        <f t="array" ref="D195:E195">_xlfn.TEXTSPLIT(F195, "-")</f>
        <v>E2</v>
      </c>
      <c r="E195" s="4" t="str">
        <v>COCINA Y GASTRONOMÍA</v>
      </c>
      <c r="F195" s="4" t="s">
        <v>2177</v>
      </c>
      <c r="G195" t="s">
        <v>1721</v>
      </c>
      <c r="H195" s="3" t="s">
        <v>2021</v>
      </c>
      <c r="I195" s="3" t="s">
        <v>949</v>
      </c>
      <c r="J195" s="3" t="s">
        <v>949</v>
      </c>
      <c r="K195" s="9" t="s">
        <v>69</v>
      </c>
      <c r="L195" s="4" t="str">
        <f t="shared" si="6"/>
        <v>Defensa</v>
      </c>
      <c r="M195" s="4" t="str">
        <f t="shared" si="7"/>
        <v>E2-COCINA Y GASTRONOMÍA</v>
      </c>
    </row>
    <row r="196" spans="1:13" ht="14.4" hidden="1" x14ac:dyDescent="0.3">
      <c r="A196" s="4">
        <v>1</v>
      </c>
      <c r="B196" s="4" t="s">
        <v>60</v>
      </c>
      <c r="C196" s="38" t="s">
        <v>19</v>
      </c>
      <c r="D196" s="4" t="str" cm="1">
        <f t="array" ref="D196:E196">_xlfn.TEXTSPLIT(F196, "-")</f>
        <v>E2</v>
      </c>
      <c r="E196" s="4" t="str">
        <v>COCINA Y GASTRONOMÍA</v>
      </c>
      <c r="F196" s="4" t="s">
        <v>2177</v>
      </c>
      <c r="G196" t="s">
        <v>1202</v>
      </c>
      <c r="H196" s="3" t="s">
        <v>2022</v>
      </c>
      <c r="I196" s="3" t="s">
        <v>6</v>
      </c>
      <c r="J196" s="3" t="s">
        <v>1181</v>
      </c>
      <c r="K196" s="9" t="s">
        <v>69</v>
      </c>
      <c r="L196" s="4" t="str">
        <f t="shared" si="6"/>
        <v>Defensa</v>
      </c>
      <c r="M196" s="4" t="str">
        <f t="shared" si="7"/>
        <v>E2-COCINA Y GASTRONOMÍA</v>
      </c>
    </row>
    <row r="197" spans="1:13" ht="14.4" hidden="1" x14ac:dyDescent="0.3">
      <c r="A197" s="4">
        <v>1</v>
      </c>
      <c r="B197" s="4" t="s">
        <v>60</v>
      </c>
      <c r="C197" s="38" t="s">
        <v>19</v>
      </c>
      <c r="D197" s="4" t="str" cm="1">
        <f t="array" ref="D197:E197">_xlfn.TEXTSPLIT(F197, "-")</f>
        <v>E2</v>
      </c>
      <c r="E197" s="4" t="str">
        <v>COCINA Y GASTRONOMÍA</v>
      </c>
      <c r="F197" s="4" t="s">
        <v>2177</v>
      </c>
      <c r="G197" t="s">
        <v>1202</v>
      </c>
      <c r="H197" s="3" t="s">
        <v>2023</v>
      </c>
      <c r="I197" s="3" t="s">
        <v>6</v>
      </c>
      <c r="J197" s="3" t="s">
        <v>1181</v>
      </c>
      <c r="K197" s="9" t="s">
        <v>69</v>
      </c>
      <c r="L197" s="4" t="str">
        <f t="shared" si="6"/>
        <v>Defensa</v>
      </c>
      <c r="M197" s="4" t="str">
        <f t="shared" si="7"/>
        <v>E2-COCINA Y GASTRONOMÍA</v>
      </c>
    </row>
    <row r="198" spans="1:13" ht="14.4" hidden="1" x14ac:dyDescent="0.3">
      <c r="A198" s="4">
        <v>1</v>
      </c>
      <c r="B198" s="4" t="s">
        <v>60</v>
      </c>
      <c r="C198" s="38" t="s">
        <v>19</v>
      </c>
      <c r="D198" s="4" t="str" cm="1">
        <f t="array" ref="D198:E198">_xlfn.TEXTSPLIT(F198, "-")</f>
        <v>E2</v>
      </c>
      <c r="E198" s="4" t="str">
        <v>COCINA Y GASTRONOMÍA</v>
      </c>
      <c r="F198" s="4" t="s">
        <v>2177</v>
      </c>
      <c r="G198" t="s">
        <v>1543</v>
      </c>
      <c r="H198" s="3" t="s">
        <v>2024</v>
      </c>
      <c r="I198" s="3" t="s">
        <v>871</v>
      </c>
      <c r="J198" s="3" t="s">
        <v>1545</v>
      </c>
      <c r="K198" s="9" t="s">
        <v>69</v>
      </c>
      <c r="L198" s="4" t="str">
        <f t="shared" si="6"/>
        <v>Defensa</v>
      </c>
      <c r="M198" s="4" t="str">
        <f t="shared" si="7"/>
        <v>E2-COCINA Y GASTRONOMÍA</v>
      </c>
    </row>
    <row r="199" spans="1:13" ht="14.4" hidden="1" x14ac:dyDescent="0.3">
      <c r="A199" s="4">
        <v>1</v>
      </c>
      <c r="B199" s="4" t="s">
        <v>60</v>
      </c>
      <c r="C199" s="38" t="s">
        <v>19</v>
      </c>
      <c r="D199" s="4" t="str" cm="1">
        <f t="array" ref="D199:E199">_xlfn.TEXTSPLIT(F199, "-")</f>
        <v>E2</v>
      </c>
      <c r="E199" s="4" t="str">
        <v>COCINA Y GASTRONOMÍA</v>
      </c>
      <c r="F199" s="4" t="s">
        <v>2177</v>
      </c>
      <c r="G199" t="s">
        <v>1355</v>
      </c>
      <c r="H199" s="3" t="s">
        <v>2025</v>
      </c>
      <c r="I199" s="3" t="s">
        <v>964</v>
      </c>
      <c r="J199" s="3" t="s">
        <v>1357</v>
      </c>
      <c r="K199" s="9" t="s">
        <v>69</v>
      </c>
      <c r="L199" s="4" t="str">
        <f t="shared" si="6"/>
        <v>Defensa</v>
      </c>
      <c r="M199" s="4" t="str">
        <f t="shared" si="7"/>
        <v>E2-COCINA Y GASTRONOMÍA</v>
      </c>
    </row>
    <row r="200" spans="1:13" ht="14.4" hidden="1" x14ac:dyDescent="0.3">
      <c r="A200" s="4">
        <v>1</v>
      </c>
      <c r="B200" s="4" t="s">
        <v>60</v>
      </c>
      <c r="C200" s="38" t="s">
        <v>19</v>
      </c>
      <c r="D200" s="4" t="str" cm="1">
        <f t="array" ref="D200:E200">_xlfn.TEXTSPLIT(F200, "-")</f>
        <v>E2</v>
      </c>
      <c r="E200" s="4" t="str">
        <v>COCINA Y GASTRONOMÍA</v>
      </c>
      <c r="F200" s="4" t="s">
        <v>2177</v>
      </c>
      <c r="G200" t="s">
        <v>2026</v>
      </c>
      <c r="H200" s="3" t="s">
        <v>2027</v>
      </c>
      <c r="I200" s="3" t="s">
        <v>847</v>
      </c>
      <c r="J200" s="3" t="s">
        <v>2028</v>
      </c>
      <c r="K200" s="9" t="s">
        <v>69</v>
      </c>
      <c r="L200" s="4" t="str">
        <f t="shared" si="6"/>
        <v>Defensa</v>
      </c>
      <c r="M200" s="4" t="str">
        <f t="shared" si="7"/>
        <v>E2-COCINA Y GASTRONOMÍA</v>
      </c>
    </row>
    <row r="201" spans="1:13" ht="14.4" hidden="1" x14ac:dyDescent="0.3">
      <c r="A201" s="4">
        <v>1</v>
      </c>
      <c r="B201" s="4" t="s">
        <v>60</v>
      </c>
      <c r="C201" s="38" t="s">
        <v>19</v>
      </c>
      <c r="D201" s="4" t="str" cm="1">
        <f t="array" ref="D201:E201">_xlfn.TEXTSPLIT(F201, "-")</f>
        <v>E2</v>
      </c>
      <c r="E201" s="4" t="str">
        <v>COCINA Y GASTRONOMÍA</v>
      </c>
      <c r="F201" s="4" t="s">
        <v>2177</v>
      </c>
      <c r="G201" t="s">
        <v>1144</v>
      </c>
      <c r="H201" s="3" t="s">
        <v>2029</v>
      </c>
      <c r="I201" s="3" t="s">
        <v>6</v>
      </c>
      <c r="J201" s="3" t="s">
        <v>6</v>
      </c>
      <c r="K201" s="9" t="s">
        <v>69</v>
      </c>
      <c r="L201" s="4" t="str">
        <f t="shared" si="6"/>
        <v>Defensa</v>
      </c>
      <c r="M201" s="4" t="str">
        <f t="shared" si="7"/>
        <v>E2-COCINA Y GASTRONOMÍA</v>
      </c>
    </row>
    <row r="202" spans="1:13" ht="14.4" hidden="1" x14ac:dyDescent="0.3">
      <c r="A202" s="4">
        <v>1</v>
      </c>
      <c r="B202" s="4" t="s">
        <v>60</v>
      </c>
      <c r="C202" s="38" t="s">
        <v>19</v>
      </c>
      <c r="D202" s="4" t="str" cm="1">
        <f t="array" ref="D202:E202">_xlfn.TEXTSPLIT(F202, "-")</f>
        <v>E2</v>
      </c>
      <c r="E202" s="4" t="str">
        <v>COCINA Y GASTRONOMÍA</v>
      </c>
      <c r="F202" s="4" t="s">
        <v>2177</v>
      </c>
      <c r="G202" t="s">
        <v>1672</v>
      </c>
      <c r="H202" s="3" t="s">
        <v>2030</v>
      </c>
      <c r="I202" s="3" t="s">
        <v>6</v>
      </c>
      <c r="J202" s="3" t="s">
        <v>6</v>
      </c>
      <c r="K202" s="9" t="s">
        <v>69</v>
      </c>
      <c r="L202" s="4" t="str">
        <f t="shared" si="6"/>
        <v>Defensa</v>
      </c>
      <c r="M202" s="4" t="str">
        <f t="shared" si="7"/>
        <v>E2-COCINA Y GASTRONOMÍA</v>
      </c>
    </row>
    <row r="203" spans="1:13" ht="14.4" hidden="1" x14ac:dyDescent="0.3">
      <c r="A203" s="4">
        <v>1</v>
      </c>
      <c r="B203" s="4" t="s">
        <v>60</v>
      </c>
      <c r="C203" s="38" t="s">
        <v>19</v>
      </c>
      <c r="D203" s="4" t="str" cm="1">
        <f t="array" ref="D203:E203">_xlfn.TEXTSPLIT(F203, "-")</f>
        <v>E2</v>
      </c>
      <c r="E203" s="4" t="str">
        <v>COCINA Y GASTRONOMÍA</v>
      </c>
      <c r="F203" s="4" t="s">
        <v>2177</v>
      </c>
      <c r="G203" t="s">
        <v>2031</v>
      </c>
      <c r="H203" s="3" t="s">
        <v>2032</v>
      </c>
      <c r="I203" s="3" t="s">
        <v>871</v>
      </c>
      <c r="J203" s="3" t="s">
        <v>1211</v>
      </c>
      <c r="K203" s="9" t="s">
        <v>69</v>
      </c>
      <c r="L203" s="4" t="str">
        <f t="shared" si="6"/>
        <v>Defensa</v>
      </c>
      <c r="M203" s="4" t="str">
        <f t="shared" si="7"/>
        <v>E2-COCINA Y GASTRONOMÍA</v>
      </c>
    </row>
    <row r="204" spans="1:13" ht="14.4" hidden="1" x14ac:dyDescent="0.3">
      <c r="A204" s="4">
        <v>1</v>
      </c>
      <c r="B204" s="4" t="s">
        <v>60</v>
      </c>
      <c r="C204" s="38" t="s">
        <v>19</v>
      </c>
      <c r="D204" s="4" t="str" cm="1">
        <f t="array" ref="D204:E204">_xlfn.TEXTSPLIT(F204, "-")</f>
        <v>E2</v>
      </c>
      <c r="E204" s="4" t="str">
        <v>COCINA Y GASTRONOMÍA</v>
      </c>
      <c r="F204" s="4" t="s">
        <v>2177</v>
      </c>
      <c r="G204" t="s">
        <v>2033</v>
      </c>
      <c r="H204" s="3" t="s">
        <v>2034</v>
      </c>
      <c r="I204" s="3" t="s">
        <v>995</v>
      </c>
      <c r="J204" s="3" t="s">
        <v>1457</v>
      </c>
      <c r="K204" s="9" t="s">
        <v>69</v>
      </c>
      <c r="L204" s="4" t="str">
        <f t="shared" si="6"/>
        <v>Defensa</v>
      </c>
      <c r="M204" s="4" t="str">
        <f t="shared" si="7"/>
        <v>E2-COCINA Y GASTRONOMÍA</v>
      </c>
    </row>
    <row r="205" spans="1:13" ht="14.4" hidden="1" x14ac:dyDescent="0.3">
      <c r="A205" s="4">
        <v>1</v>
      </c>
      <c r="B205" s="4" t="s">
        <v>60</v>
      </c>
      <c r="C205" s="38" t="s">
        <v>19</v>
      </c>
      <c r="D205" s="4" t="str" cm="1">
        <f t="array" ref="D205:E205">_xlfn.TEXTSPLIT(F205, "-")</f>
        <v>E2</v>
      </c>
      <c r="E205" s="4" t="str">
        <v>COCINA Y GASTRONOMÍA</v>
      </c>
      <c r="F205" s="4" t="s">
        <v>2177</v>
      </c>
      <c r="G205" t="s">
        <v>2018</v>
      </c>
      <c r="H205" s="3" t="s">
        <v>2035</v>
      </c>
      <c r="I205" s="3" t="s">
        <v>6</v>
      </c>
      <c r="J205" s="3" t="s">
        <v>6</v>
      </c>
      <c r="K205" s="9" t="s">
        <v>69</v>
      </c>
      <c r="L205" s="4" t="str">
        <f t="shared" si="6"/>
        <v>Defensa</v>
      </c>
      <c r="M205" s="4" t="str">
        <f t="shared" si="7"/>
        <v>E2-COCINA Y GASTRONOMÍA</v>
      </c>
    </row>
    <row r="206" spans="1:13" ht="14.4" hidden="1" x14ac:dyDescent="0.3">
      <c r="A206" s="4">
        <v>1</v>
      </c>
      <c r="B206" s="4" t="s">
        <v>60</v>
      </c>
      <c r="C206" s="38" t="s">
        <v>19</v>
      </c>
      <c r="D206" s="4" t="str" cm="1">
        <f t="array" ref="D206:E206">_xlfn.TEXTSPLIT(F206, "-")</f>
        <v>E2</v>
      </c>
      <c r="E206" s="4" t="str">
        <v>COCINA Y GASTRONOMÍA</v>
      </c>
      <c r="F206" s="4" t="s">
        <v>2177</v>
      </c>
      <c r="G206" t="s">
        <v>1574</v>
      </c>
      <c r="H206" s="3" t="s">
        <v>2036</v>
      </c>
      <c r="I206" s="3" t="s">
        <v>6</v>
      </c>
      <c r="J206" s="3" t="s">
        <v>6</v>
      </c>
      <c r="K206" s="9" t="s">
        <v>69</v>
      </c>
      <c r="L206" s="4" t="str">
        <f t="shared" si="6"/>
        <v>Defensa</v>
      </c>
      <c r="M206" s="4" t="str">
        <f t="shared" si="7"/>
        <v>E2-COCINA Y GASTRONOMÍA</v>
      </c>
    </row>
    <row r="207" spans="1:13" ht="14.4" hidden="1" x14ac:dyDescent="0.3">
      <c r="A207" s="4">
        <v>1</v>
      </c>
      <c r="B207" s="4" t="s">
        <v>60</v>
      </c>
      <c r="C207" s="38" t="s">
        <v>19</v>
      </c>
      <c r="D207" s="4" t="str" cm="1">
        <f t="array" ref="D207:E207">_xlfn.TEXTSPLIT(F207, "-")</f>
        <v>E2</v>
      </c>
      <c r="E207" s="4" t="str">
        <v>COCINA Y GASTRONOMÍA</v>
      </c>
      <c r="F207" s="4" t="s">
        <v>2177</v>
      </c>
      <c r="G207" t="s">
        <v>1574</v>
      </c>
      <c r="H207" s="3" t="s">
        <v>2037</v>
      </c>
      <c r="I207" s="3" t="s">
        <v>6</v>
      </c>
      <c r="J207" s="3" t="s">
        <v>6</v>
      </c>
      <c r="K207" s="9" t="s">
        <v>69</v>
      </c>
      <c r="L207" s="4" t="str">
        <f t="shared" si="6"/>
        <v>Defensa</v>
      </c>
      <c r="M207" s="4" t="str">
        <f t="shared" si="7"/>
        <v>E2-COCINA Y GASTRONOMÍA</v>
      </c>
    </row>
    <row r="208" spans="1:13" ht="14.4" hidden="1" x14ac:dyDescent="0.3">
      <c r="A208" s="4">
        <v>1</v>
      </c>
      <c r="B208" s="4" t="s">
        <v>60</v>
      </c>
      <c r="C208" s="38" t="s">
        <v>19</v>
      </c>
      <c r="D208" s="4" t="str" cm="1">
        <f t="array" ref="D208:E208">_xlfn.TEXTSPLIT(F208, "-")</f>
        <v>E2</v>
      </c>
      <c r="E208" s="4" t="str">
        <v>COCINA Y GASTRONOMÍA</v>
      </c>
      <c r="F208" s="4" t="s">
        <v>2177</v>
      </c>
      <c r="G208" t="s">
        <v>2038</v>
      </c>
      <c r="H208" s="3" t="s">
        <v>2039</v>
      </c>
      <c r="I208" s="3" t="s">
        <v>949</v>
      </c>
      <c r="J208" s="3" t="s">
        <v>949</v>
      </c>
      <c r="K208" s="9" t="s">
        <v>69</v>
      </c>
      <c r="L208" s="4" t="str">
        <f t="shared" si="6"/>
        <v>Defensa</v>
      </c>
      <c r="M208" s="4" t="str">
        <f t="shared" si="7"/>
        <v>E2-COCINA Y GASTRONOMÍA</v>
      </c>
    </row>
    <row r="209" spans="1:13" ht="14.4" hidden="1" x14ac:dyDescent="0.3">
      <c r="A209" s="4">
        <v>1</v>
      </c>
      <c r="B209" s="4" t="s">
        <v>60</v>
      </c>
      <c r="C209" s="38" t="s">
        <v>19</v>
      </c>
      <c r="D209" s="4" t="str" cm="1">
        <f t="array" ref="D209:E209">_xlfn.TEXTSPLIT(F209, "-")</f>
        <v>E2</v>
      </c>
      <c r="E209" s="4" t="str">
        <v>COCINA Y GASTRONOMÍA</v>
      </c>
      <c r="F209" s="4" t="s">
        <v>2177</v>
      </c>
      <c r="G209" t="s">
        <v>2040</v>
      </c>
      <c r="H209" s="3" t="s">
        <v>2041</v>
      </c>
      <c r="I209" s="3" t="s">
        <v>6</v>
      </c>
      <c r="J209" s="3" t="s">
        <v>6</v>
      </c>
      <c r="K209" s="9" t="s">
        <v>69</v>
      </c>
      <c r="L209" s="4" t="str">
        <f t="shared" si="6"/>
        <v>Defensa</v>
      </c>
      <c r="M209" s="4" t="str">
        <f t="shared" si="7"/>
        <v>E2-COCINA Y GASTRONOMÍA</v>
      </c>
    </row>
    <row r="210" spans="1:13" hidden="1" x14ac:dyDescent="0.3">
      <c r="A210" s="4">
        <v>1</v>
      </c>
      <c r="B210" s="4" t="s">
        <v>65</v>
      </c>
      <c r="C210" s="38" t="s">
        <v>804</v>
      </c>
      <c r="D210" s="4" t="str" cm="1">
        <f t="array" ref="D210:E210">_xlfn.TEXTSPLIT(F210, "-")</f>
        <v>E2</v>
      </c>
      <c r="E210" s="4" t="str">
        <v>CONDUCCION DE VEHICULOS DE TRANSPORTE POR CARRETERA</v>
      </c>
      <c r="F210" s="4" t="s">
        <v>960</v>
      </c>
      <c r="G210" s="4" t="s">
        <v>968</v>
      </c>
      <c r="H210" s="3">
        <v>4917715</v>
      </c>
      <c r="I210" s="3" t="s">
        <v>853</v>
      </c>
      <c r="J210" s="3" t="s">
        <v>854</v>
      </c>
      <c r="K210" s="4" t="s">
        <v>974</v>
      </c>
      <c r="L210" s="4" t="str">
        <f t="shared" si="6"/>
        <v>Asuntos Económicos y Transformación Digital</v>
      </c>
      <c r="M210" s="4" t="str">
        <f t="shared" si="7"/>
        <v>E2-CONDUCCION DE VEHICULOS DE TRANSPORTE POR CARRETERA</v>
      </c>
    </row>
    <row r="211" spans="1:13" hidden="1" x14ac:dyDescent="0.3">
      <c r="A211" s="4">
        <v>1</v>
      </c>
      <c r="B211" s="4" t="s">
        <v>65</v>
      </c>
      <c r="C211" s="38" t="s">
        <v>804</v>
      </c>
      <c r="D211" s="4" t="str" cm="1">
        <f t="array" ref="D211:E211">_xlfn.TEXTSPLIT(F211, "-")</f>
        <v>E2</v>
      </c>
      <c r="E211" s="4" t="str">
        <v>CONDUCCION DE VEHICULOS DE TRANSPORTE POR CARRETERA</v>
      </c>
      <c r="F211" s="4" t="s">
        <v>960</v>
      </c>
      <c r="G211" s="4" t="s">
        <v>968</v>
      </c>
      <c r="H211" s="3">
        <v>4917719</v>
      </c>
      <c r="I211" s="3" t="s">
        <v>499</v>
      </c>
      <c r="J211" s="3" t="s">
        <v>866</v>
      </c>
      <c r="K211" s="4" t="s">
        <v>974</v>
      </c>
      <c r="L211" s="4" t="str">
        <f t="shared" si="6"/>
        <v>Asuntos Económicos y Transformación Digital</v>
      </c>
      <c r="M211" s="4" t="str">
        <f t="shared" si="7"/>
        <v>E2-CONDUCCION DE VEHICULOS DE TRANSPORTE POR CARRETERA</v>
      </c>
    </row>
    <row r="212" spans="1:13" hidden="1" x14ac:dyDescent="0.3">
      <c r="A212" s="4">
        <v>1</v>
      </c>
      <c r="B212" s="4" t="s">
        <v>65</v>
      </c>
      <c r="C212" s="38" t="s">
        <v>804</v>
      </c>
      <c r="D212" s="4" t="str" cm="1">
        <f t="array" ref="D212:E212">_xlfn.TEXTSPLIT(F212, "-")</f>
        <v>E2</v>
      </c>
      <c r="E212" s="4" t="str">
        <v>CONDUCCION DE VEHICULOS DE TRANSPORTE POR CARRETERA</v>
      </c>
      <c r="F212" s="4" t="s">
        <v>960</v>
      </c>
      <c r="G212" s="4" t="s">
        <v>968</v>
      </c>
      <c r="H212" s="3" t="s">
        <v>961</v>
      </c>
      <c r="I212" s="3" t="s">
        <v>962</v>
      </c>
      <c r="J212" s="3" t="s">
        <v>962</v>
      </c>
      <c r="K212" s="4" t="s">
        <v>974</v>
      </c>
      <c r="L212" s="4" t="str">
        <f t="shared" si="6"/>
        <v>Asuntos Económicos y Transformación Digital</v>
      </c>
      <c r="M212" s="4" t="str">
        <f t="shared" si="7"/>
        <v>E2-CONDUCCION DE VEHICULOS DE TRANSPORTE POR CARRETERA</v>
      </c>
    </row>
    <row r="213" spans="1:13" hidden="1" x14ac:dyDescent="0.3">
      <c r="A213" s="4">
        <v>1</v>
      </c>
      <c r="B213" s="4" t="s">
        <v>65</v>
      </c>
      <c r="C213" s="38" t="s">
        <v>804</v>
      </c>
      <c r="D213" s="4" t="str" cm="1">
        <f t="array" ref="D213:E213">_xlfn.TEXTSPLIT(F213, "-")</f>
        <v>E2</v>
      </c>
      <c r="E213" s="4" t="str">
        <v>CONDUCCION DE VEHICULOS DE TRANSPORTE POR CARRETERA</v>
      </c>
      <c r="F213" s="4" t="s">
        <v>960</v>
      </c>
      <c r="G213" s="4" t="s">
        <v>968</v>
      </c>
      <c r="H213" s="3" t="s">
        <v>963</v>
      </c>
      <c r="I213" s="3" t="s">
        <v>964</v>
      </c>
      <c r="J213" s="3" t="s">
        <v>964</v>
      </c>
      <c r="K213" s="4" t="s">
        <v>974</v>
      </c>
      <c r="L213" s="4" t="str">
        <f t="shared" si="6"/>
        <v>Asuntos Económicos y Transformación Digital</v>
      </c>
      <c r="M213" s="4" t="str">
        <f t="shared" si="7"/>
        <v>E2-CONDUCCION DE VEHICULOS DE TRANSPORTE POR CARRETERA</v>
      </c>
    </row>
    <row r="214" spans="1:13" hidden="1" x14ac:dyDescent="0.3">
      <c r="A214" s="4">
        <v>1</v>
      </c>
      <c r="B214" s="4" t="s">
        <v>65</v>
      </c>
      <c r="C214" s="38" t="s">
        <v>804</v>
      </c>
      <c r="D214" s="4" t="str" cm="1">
        <f t="array" ref="D214:E214">_xlfn.TEXTSPLIT(F214, "-")</f>
        <v>E2</v>
      </c>
      <c r="E214" s="4" t="str">
        <v>CONDUCCION DE VEHICULOS DE TRANSPORTE POR CARRETERA</v>
      </c>
      <c r="F214" s="4" t="s">
        <v>960</v>
      </c>
      <c r="G214" s="4" t="s">
        <v>968</v>
      </c>
      <c r="H214" s="3" t="s">
        <v>965</v>
      </c>
      <c r="I214" s="3" t="s">
        <v>6</v>
      </c>
      <c r="J214" s="3" t="s">
        <v>6</v>
      </c>
      <c r="K214" s="4" t="s">
        <v>974</v>
      </c>
      <c r="L214" s="4" t="str">
        <f t="shared" si="6"/>
        <v>Asuntos Económicos y Transformación Digital</v>
      </c>
      <c r="M214" s="4" t="str">
        <f t="shared" si="7"/>
        <v>E2-CONDUCCION DE VEHICULOS DE TRANSPORTE POR CARRETERA</v>
      </c>
    </row>
    <row r="215" spans="1:13" hidden="1" x14ac:dyDescent="0.3">
      <c r="A215" s="4">
        <v>1</v>
      </c>
      <c r="B215" s="4" t="s">
        <v>65</v>
      </c>
      <c r="C215" s="38" t="s">
        <v>804</v>
      </c>
      <c r="D215" s="4" t="str" cm="1">
        <f t="array" ref="D215:E215">_xlfn.TEXTSPLIT(F215, "-")</f>
        <v>E2</v>
      </c>
      <c r="E215" s="4" t="str">
        <v>CONDUCCION DE VEHICULOS DE TRANSPORTE POR CARRETERA</v>
      </c>
      <c r="F215" s="4" t="s">
        <v>960</v>
      </c>
      <c r="G215" s="4" t="s">
        <v>968</v>
      </c>
      <c r="H215" s="3" t="s">
        <v>966</v>
      </c>
      <c r="I215" s="3" t="s">
        <v>912</v>
      </c>
      <c r="J215" s="3" t="s">
        <v>913</v>
      </c>
      <c r="K215" s="4" t="s">
        <v>974</v>
      </c>
      <c r="L215" s="4" t="str">
        <f t="shared" si="6"/>
        <v>Asuntos Económicos y Transformación Digital</v>
      </c>
      <c r="M215" s="4" t="str">
        <f t="shared" si="7"/>
        <v>E2-CONDUCCION DE VEHICULOS DE TRANSPORTE POR CARRETERA</v>
      </c>
    </row>
    <row r="216" spans="1:13" hidden="1" x14ac:dyDescent="0.3">
      <c r="A216" s="4">
        <v>1</v>
      </c>
      <c r="B216" s="4" t="s">
        <v>65</v>
      </c>
      <c r="C216" s="38" t="s">
        <v>804</v>
      </c>
      <c r="D216" s="4" t="str" cm="1">
        <f t="array" ref="D216:E216">_xlfn.TEXTSPLIT(F216, "-")</f>
        <v>E2</v>
      </c>
      <c r="E216" s="4" t="str">
        <v>CONDUCCION DE VEHICULOS DE TRANSPORTE POR CARRETERA</v>
      </c>
      <c r="F216" s="4" t="s">
        <v>960</v>
      </c>
      <c r="G216" s="4" t="s">
        <v>968</v>
      </c>
      <c r="H216" s="3">
        <v>4917716</v>
      </c>
      <c r="I216" s="3" t="s">
        <v>638</v>
      </c>
      <c r="J216" s="3" t="s">
        <v>638</v>
      </c>
      <c r="K216" s="4" t="s">
        <v>974</v>
      </c>
      <c r="L216" s="4" t="str">
        <f t="shared" si="6"/>
        <v>Asuntos Económicos y Transformación Digital</v>
      </c>
      <c r="M216" s="4" t="str">
        <f t="shared" si="7"/>
        <v>E2-CONDUCCION DE VEHICULOS DE TRANSPORTE POR CARRETERA</v>
      </c>
    </row>
    <row r="217" spans="1:13" hidden="1" x14ac:dyDescent="0.3">
      <c r="A217" s="4">
        <v>1</v>
      </c>
      <c r="B217" s="4" t="s">
        <v>65</v>
      </c>
      <c r="C217" s="38" t="s">
        <v>804</v>
      </c>
      <c r="D217" s="4" t="str" cm="1">
        <f t="array" ref="D217:E217">_xlfn.TEXTSPLIT(F217, "-")</f>
        <v>E2</v>
      </c>
      <c r="E217" s="4" t="str">
        <v>CONDUCCION DE VEHICULOS DE TRANSPORTE POR CARRETERA</v>
      </c>
      <c r="F217" s="4" t="s">
        <v>960</v>
      </c>
      <c r="G217" s="4" t="s">
        <v>968</v>
      </c>
      <c r="H217" s="3">
        <v>4917720</v>
      </c>
      <c r="I217" s="3" t="s">
        <v>949</v>
      </c>
      <c r="J217" s="3" t="s">
        <v>949</v>
      </c>
      <c r="K217" s="4" t="s">
        <v>974</v>
      </c>
      <c r="L217" s="4" t="str">
        <f t="shared" si="6"/>
        <v>Asuntos Económicos y Transformación Digital</v>
      </c>
      <c r="M217" s="4" t="str">
        <f t="shared" si="7"/>
        <v>E2-CONDUCCION DE VEHICULOS DE TRANSPORTE POR CARRETERA</v>
      </c>
    </row>
    <row r="218" spans="1:13" hidden="1" x14ac:dyDescent="0.3">
      <c r="A218" s="4">
        <v>1</v>
      </c>
      <c r="B218" s="4" t="s">
        <v>63</v>
      </c>
      <c r="C218" s="38" t="s">
        <v>52</v>
      </c>
      <c r="D218" s="4" t="str" cm="1">
        <f t="array" ref="D218:E218">_xlfn.TEXTSPLIT(F218, "-")</f>
        <v>E2</v>
      </c>
      <c r="E218" s="4" t="str">
        <v>CONDUCCION DE VEHICULOS DE TRANSPORTE POR CARRETERA</v>
      </c>
      <c r="F218" s="4" t="s">
        <v>960</v>
      </c>
      <c r="G218" s="4" t="s">
        <v>975</v>
      </c>
      <c r="H218" s="3">
        <v>4931746</v>
      </c>
      <c r="I218" s="3" t="s">
        <v>885</v>
      </c>
      <c r="J218" s="3" t="s">
        <v>885</v>
      </c>
      <c r="K218" s="4" t="s">
        <v>974</v>
      </c>
      <c r="L218" s="4" t="str">
        <f t="shared" si="6"/>
        <v>Política Territorial</v>
      </c>
      <c r="M218" s="4" t="str">
        <f t="shared" si="7"/>
        <v>E2-CONDUCCION DE VEHICULOS DE TRANSPORTE POR CARRETERA</v>
      </c>
    </row>
    <row r="219" spans="1:13" hidden="1" x14ac:dyDescent="0.3">
      <c r="A219" s="4">
        <v>1</v>
      </c>
      <c r="B219" s="4" t="s">
        <v>63</v>
      </c>
      <c r="C219" s="38" t="s">
        <v>52</v>
      </c>
      <c r="D219" s="4" t="str" cm="1">
        <f t="array" ref="D219:E219">_xlfn.TEXTSPLIT(F219, "-")</f>
        <v>E2</v>
      </c>
      <c r="E219" s="4" t="str">
        <v>CONDUCCION DE VEHICULOS DE TRANSPORTE POR CARRETERA</v>
      </c>
      <c r="F219" s="4" t="s">
        <v>960</v>
      </c>
      <c r="G219" s="4" t="s">
        <v>975</v>
      </c>
      <c r="H219" s="3">
        <v>4931767</v>
      </c>
      <c r="I219" s="3" t="s">
        <v>939</v>
      </c>
      <c r="J219" s="3" t="s">
        <v>1056</v>
      </c>
      <c r="K219" s="4" t="s">
        <v>974</v>
      </c>
      <c r="L219" s="4" t="str">
        <f t="shared" si="6"/>
        <v>Política Territorial</v>
      </c>
      <c r="M219" s="4" t="str">
        <f t="shared" si="7"/>
        <v>E2-CONDUCCION DE VEHICULOS DE TRANSPORTE POR CARRETERA</v>
      </c>
    </row>
    <row r="220" spans="1:13" hidden="1" x14ac:dyDescent="0.3">
      <c r="A220" s="4">
        <v>1</v>
      </c>
      <c r="B220" s="4" t="s">
        <v>63</v>
      </c>
      <c r="C220" s="38" t="s">
        <v>52</v>
      </c>
      <c r="D220" s="4" t="str" cm="1">
        <f t="array" ref="D220:E220">_xlfn.TEXTSPLIT(F220, "-")</f>
        <v>E2</v>
      </c>
      <c r="E220" s="4" t="str">
        <v>CONDUCCION DE VEHICULOS DE TRANSPORTE POR CARRETERA</v>
      </c>
      <c r="F220" s="4" t="s">
        <v>960</v>
      </c>
      <c r="G220" s="4" t="s">
        <v>977</v>
      </c>
      <c r="H220" s="3">
        <v>4931710</v>
      </c>
      <c r="I220" s="3" t="s">
        <v>949</v>
      </c>
      <c r="J220" s="3" t="s">
        <v>949</v>
      </c>
      <c r="K220" s="4" t="s">
        <v>974</v>
      </c>
      <c r="L220" s="4" t="str">
        <f t="shared" si="6"/>
        <v>Política Territorial</v>
      </c>
      <c r="M220" s="4" t="str">
        <f t="shared" si="7"/>
        <v>E2-CONDUCCION DE VEHICULOS DE TRANSPORTE POR CARRETERA</v>
      </c>
    </row>
    <row r="221" spans="1:13" hidden="1" x14ac:dyDescent="0.3">
      <c r="A221" s="4">
        <v>1</v>
      </c>
      <c r="B221" s="4" t="s">
        <v>63</v>
      </c>
      <c r="C221" s="38" t="s">
        <v>52</v>
      </c>
      <c r="D221" s="4" t="str" cm="1">
        <f t="array" ref="D221:E221">_xlfn.TEXTSPLIT(F221, "-")</f>
        <v>E2</v>
      </c>
      <c r="E221" s="4" t="str">
        <v>CONDUCCION DE VEHICULOS DE TRANSPORTE POR CARRETERA</v>
      </c>
      <c r="F221" s="4" t="s">
        <v>960</v>
      </c>
      <c r="G221" s="4" t="s">
        <v>977</v>
      </c>
      <c r="H221" s="3">
        <v>4931773</v>
      </c>
      <c r="I221" s="3" t="s">
        <v>995</v>
      </c>
      <c r="J221" s="3" t="s">
        <v>996</v>
      </c>
      <c r="K221" s="4" t="s">
        <v>974</v>
      </c>
      <c r="L221" s="4" t="str">
        <f t="shared" si="6"/>
        <v>Política Territorial</v>
      </c>
      <c r="M221" s="4" t="str">
        <f t="shared" si="7"/>
        <v>E2-CONDUCCION DE VEHICULOS DE TRANSPORTE POR CARRETERA</v>
      </c>
    </row>
    <row r="222" spans="1:13" hidden="1" x14ac:dyDescent="0.3">
      <c r="A222" s="4">
        <v>1</v>
      </c>
      <c r="B222" s="4" t="s">
        <v>63</v>
      </c>
      <c r="C222" s="38" t="s">
        <v>52</v>
      </c>
      <c r="D222" s="4" t="str" cm="1">
        <f t="array" ref="D222:E222">_xlfn.TEXTSPLIT(F222, "-")</f>
        <v>E2</v>
      </c>
      <c r="E222" s="4" t="str">
        <v>CONDUCCION DE VEHICULOS DE TRANSPORTE POR CARRETERA</v>
      </c>
      <c r="F222" s="4" t="s">
        <v>960</v>
      </c>
      <c r="G222" s="4" t="s">
        <v>975</v>
      </c>
      <c r="H222" s="3">
        <v>5600668</v>
      </c>
      <c r="I222" s="3" t="s">
        <v>918</v>
      </c>
      <c r="J222" s="3" t="s">
        <v>918</v>
      </c>
      <c r="K222" s="4" t="s">
        <v>974</v>
      </c>
      <c r="L222" s="4" t="str">
        <f t="shared" si="6"/>
        <v>Política Territorial</v>
      </c>
      <c r="M222" s="4" t="str">
        <f t="shared" si="7"/>
        <v>E2-CONDUCCION DE VEHICULOS DE TRANSPORTE POR CARRETERA</v>
      </c>
    </row>
    <row r="223" spans="1:13" hidden="1" x14ac:dyDescent="0.3">
      <c r="A223" s="4">
        <v>1</v>
      </c>
      <c r="B223" s="4" t="s">
        <v>63</v>
      </c>
      <c r="C223" s="38" t="s">
        <v>52</v>
      </c>
      <c r="D223" s="4" t="str" cm="1">
        <f t="array" ref="D223:E223">_xlfn.TEXTSPLIT(F223, "-")</f>
        <v>E2</v>
      </c>
      <c r="E223" s="4" t="str">
        <v>CONDUCCION DE VEHICULOS DE TRANSPORTE POR CARRETERA</v>
      </c>
      <c r="F223" s="4" t="s">
        <v>960</v>
      </c>
      <c r="G223" s="4" t="s">
        <v>975</v>
      </c>
      <c r="H223" s="3">
        <v>5600670</v>
      </c>
      <c r="I223" s="3" t="s">
        <v>7</v>
      </c>
      <c r="J223" s="3" t="s">
        <v>7</v>
      </c>
      <c r="K223" s="4" t="s">
        <v>974</v>
      </c>
      <c r="L223" s="4" t="str">
        <f t="shared" si="6"/>
        <v>Política Territorial</v>
      </c>
      <c r="M223" s="4" t="str">
        <f t="shared" si="7"/>
        <v>E2-CONDUCCION DE VEHICULOS DE TRANSPORTE POR CARRETERA</v>
      </c>
    </row>
    <row r="224" spans="1:13" hidden="1" x14ac:dyDescent="0.3">
      <c r="A224" s="4">
        <v>1</v>
      </c>
      <c r="B224" s="4" t="s">
        <v>63</v>
      </c>
      <c r="C224" s="38" t="s">
        <v>52</v>
      </c>
      <c r="D224" s="4" t="str" cm="1">
        <f t="array" ref="D224:E224">_xlfn.TEXTSPLIT(F224, "-")</f>
        <v>E2</v>
      </c>
      <c r="E224" s="4" t="str">
        <v>CONDUCCION DE VEHICULOS DE TRANSPORTE POR CARRETERA</v>
      </c>
      <c r="F224" s="4" t="s">
        <v>960</v>
      </c>
      <c r="G224" s="4" t="s">
        <v>975</v>
      </c>
      <c r="H224" s="3">
        <v>4931812</v>
      </c>
      <c r="I224" s="3" t="s">
        <v>499</v>
      </c>
      <c r="J224" s="3" t="s">
        <v>866</v>
      </c>
      <c r="K224" s="4" t="s">
        <v>974</v>
      </c>
      <c r="L224" s="4" t="str">
        <f t="shared" si="6"/>
        <v>Política Territorial</v>
      </c>
      <c r="M224" s="4" t="str">
        <f t="shared" si="7"/>
        <v>E2-CONDUCCION DE VEHICULOS DE TRANSPORTE POR CARRETERA</v>
      </c>
    </row>
    <row r="225" spans="1:13" hidden="1" x14ac:dyDescent="0.3">
      <c r="A225" s="4">
        <v>1</v>
      </c>
      <c r="B225" s="4" t="s">
        <v>63</v>
      </c>
      <c r="C225" s="38" t="s">
        <v>52</v>
      </c>
      <c r="D225" s="4" t="str" cm="1">
        <f t="array" ref="D225:E225">_xlfn.TEXTSPLIT(F225, "-")</f>
        <v>E2</v>
      </c>
      <c r="E225" s="4" t="str">
        <v>CONDUCCION DE VEHICULOS DE TRANSPORTE POR CARRETERA</v>
      </c>
      <c r="F225" s="4" t="s">
        <v>960</v>
      </c>
      <c r="G225" s="4" t="s">
        <v>975</v>
      </c>
      <c r="H225" s="3">
        <v>4931719</v>
      </c>
      <c r="I225" s="3" t="s">
        <v>1025</v>
      </c>
      <c r="J225" s="3" t="s">
        <v>1026</v>
      </c>
      <c r="K225" s="4" t="s">
        <v>974</v>
      </c>
      <c r="L225" s="4" t="str">
        <f t="shared" si="6"/>
        <v>Política Territorial</v>
      </c>
      <c r="M225" s="4" t="str">
        <f t="shared" si="7"/>
        <v>E2-CONDUCCION DE VEHICULOS DE TRANSPORTE POR CARRETERA</v>
      </c>
    </row>
    <row r="226" spans="1:13" hidden="1" x14ac:dyDescent="0.3">
      <c r="A226" s="4">
        <v>1</v>
      </c>
      <c r="B226" s="4" t="s">
        <v>63</v>
      </c>
      <c r="C226" s="38" t="s">
        <v>52</v>
      </c>
      <c r="D226" s="4" t="str" cm="1">
        <f t="array" ref="D226:E226">_xlfn.TEXTSPLIT(F226, "-")</f>
        <v>E2</v>
      </c>
      <c r="E226" s="4" t="str">
        <v>CONDUCCION DE VEHICULOS DE TRANSPORTE POR CARRETERA</v>
      </c>
      <c r="F226" s="4" t="s">
        <v>960</v>
      </c>
      <c r="G226" s="4" t="s">
        <v>977</v>
      </c>
      <c r="H226" s="3">
        <v>5600679</v>
      </c>
      <c r="I226" s="3" t="s">
        <v>979</v>
      </c>
      <c r="J226" s="3" t="s">
        <v>925</v>
      </c>
      <c r="K226" s="4" t="s">
        <v>974</v>
      </c>
      <c r="L226" s="4" t="str">
        <f t="shared" si="6"/>
        <v>Política Territorial</v>
      </c>
      <c r="M226" s="4" t="str">
        <f t="shared" si="7"/>
        <v>E2-CONDUCCION DE VEHICULOS DE TRANSPORTE POR CARRETERA</v>
      </c>
    </row>
    <row r="227" spans="1:13" hidden="1" x14ac:dyDescent="0.3">
      <c r="A227" s="4">
        <v>1</v>
      </c>
      <c r="B227" s="4" t="s">
        <v>63</v>
      </c>
      <c r="C227" s="38" t="s">
        <v>52</v>
      </c>
      <c r="D227" s="4" t="str" cm="1">
        <f t="array" ref="D227:E227">_xlfn.TEXTSPLIT(F227, "-")</f>
        <v>E2</v>
      </c>
      <c r="E227" s="4" t="str">
        <v>CONDUCCION DE VEHICULOS DE TRANSPORTE POR CARRETERA</v>
      </c>
      <c r="F227" s="4" t="s">
        <v>960</v>
      </c>
      <c r="G227" s="4" t="s">
        <v>975</v>
      </c>
      <c r="H227" s="3">
        <v>4931787</v>
      </c>
      <c r="I227" s="3" t="s">
        <v>936</v>
      </c>
      <c r="J227" s="3" t="s">
        <v>936</v>
      </c>
      <c r="K227" s="4" t="s">
        <v>974</v>
      </c>
      <c r="L227" s="4" t="str">
        <f t="shared" si="6"/>
        <v>Política Territorial</v>
      </c>
      <c r="M227" s="4" t="str">
        <f t="shared" si="7"/>
        <v>E2-CONDUCCION DE VEHICULOS DE TRANSPORTE POR CARRETERA</v>
      </c>
    </row>
    <row r="228" spans="1:13" hidden="1" x14ac:dyDescent="0.3">
      <c r="A228" s="4">
        <v>1</v>
      </c>
      <c r="B228" s="4" t="s">
        <v>63</v>
      </c>
      <c r="C228" s="38" t="s">
        <v>52</v>
      </c>
      <c r="D228" s="4" t="str" cm="1">
        <f t="array" ref="D228:E228">_xlfn.TEXTSPLIT(F228, "-")</f>
        <v>E2</v>
      </c>
      <c r="E228" s="4" t="str">
        <v>CONDUCCION DE VEHICULOS DE TRANSPORTE POR CARRETERA</v>
      </c>
      <c r="F228" s="4" t="s">
        <v>960</v>
      </c>
      <c r="G228" s="4" t="s">
        <v>977</v>
      </c>
      <c r="H228" s="3">
        <v>5022739</v>
      </c>
      <c r="I228" s="3" t="s">
        <v>964</v>
      </c>
      <c r="J228" s="3" t="s">
        <v>964</v>
      </c>
      <c r="K228" s="4" t="s">
        <v>974</v>
      </c>
      <c r="L228" s="4" t="str">
        <f t="shared" si="6"/>
        <v>Política Territorial</v>
      </c>
      <c r="M228" s="4" t="str">
        <f t="shared" si="7"/>
        <v>E2-CONDUCCION DE VEHICULOS DE TRANSPORTE POR CARRETERA</v>
      </c>
    </row>
    <row r="229" spans="1:13" hidden="1" x14ac:dyDescent="0.3">
      <c r="A229" s="4">
        <v>1</v>
      </c>
      <c r="B229" s="4" t="s">
        <v>63</v>
      </c>
      <c r="C229" s="38" t="s">
        <v>52</v>
      </c>
      <c r="D229" s="4" t="str" cm="1">
        <f t="array" ref="D229:E229">_xlfn.TEXTSPLIT(F229, "-")</f>
        <v>E2</v>
      </c>
      <c r="E229" s="4" t="str">
        <v>CONDUCCION DE VEHICULOS DE TRANSPORTE POR CARRETERA</v>
      </c>
      <c r="F229" s="4" t="s">
        <v>960</v>
      </c>
      <c r="G229" s="4" t="s">
        <v>975</v>
      </c>
      <c r="H229" s="3">
        <v>4931786</v>
      </c>
      <c r="I229" s="3" t="s">
        <v>12</v>
      </c>
      <c r="J229" s="3" t="s">
        <v>12</v>
      </c>
      <c r="K229" s="4" t="s">
        <v>974</v>
      </c>
      <c r="L229" s="4" t="str">
        <f t="shared" ref="L229:L292" si="8">B229</f>
        <v>Política Territorial</v>
      </c>
      <c r="M229" s="4" t="str">
        <f t="shared" ref="M229:M292" si="9">F229</f>
        <v>E2-CONDUCCION DE VEHICULOS DE TRANSPORTE POR CARRETERA</v>
      </c>
    </row>
    <row r="230" spans="1:13" hidden="1" x14ac:dyDescent="0.3">
      <c r="A230" s="4">
        <v>1</v>
      </c>
      <c r="B230" s="4" t="s">
        <v>63</v>
      </c>
      <c r="C230" s="38" t="s">
        <v>52</v>
      </c>
      <c r="D230" s="4" t="str" cm="1">
        <f t="array" ref="D230:E230">_xlfn.TEXTSPLIT(F230, "-")</f>
        <v>E2</v>
      </c>
      <c r="E230" s="4" t="str">
        <v>CONDUCCION DE VEHICULOS DE TRANSPORTE POR CARRETERA</v>
      </c>
      <c r="F230" s="4" t="s">
        <v>960</v>
      </c>
      <c r="G230" s="4" t="s">
        <v>977</v>
      </c>
      <c r="H230" s="3" t="s">
        <v>1057</v>
      </c>
      <c r="I230" s="3" t="s">
        <v>9</v>
      </c>
      <c r="J230" s="3" t="s">
        <v>9</v>
      </c>
      <c r="K230" s="4" t="s">
        <v>974</v>
      </c>
      <c r="L230" s="4" t="str">
        <f t="shared" si="8"/>
        <v>Política Territorial</v>
      </c>
      <c r="M230" s="4" t="str">
        <f t="shared" si="9"/>
        <v>E2-CONDUCCION DE VEHICULOS DE TRANSPORTE POR CARRETERA</v>
      </c>
    </row>
    <row r="231" spans="1:13" hidden="1" x14ac:dyDescent="0.3">
      <c r="A231" s="4">
        <v>1</v>
      </c>
      <c r="B231" s="4" t="s">
        <v>63</v>
      </c>
      <c r="C231" s="38" t="s">
        <v>52</v>
      </c>
      <c r="D231" s="4" t="str" cm="1">
        <f t="array" ref="D231:E231">_xlfn.TEXTSPLIT(F231, "-")</f>
        <v>E2</v>
      </c>
      <c r="E231" s="4" t="str">
        <v>CONDUCCION DE VEHICULOS DE TRANSPORTE POR CARRETERA</v>
      </c>
      <c r="F231" s="4" t="s">
        <v>960</v>
      </c>
      <c r="G231" s="4" t="s">
        <v>977</v>
      </c>
      <c r="H231" s="3" t="s">
        <v>1058</v>
      </c>
      <c r="I231" s="3" t="s">
        <v>10</v>
      </c>
      <c r="J231" s="3" t="s">
        <v>10</v>
      </c>
      <c r="K231" s="4" t="s">
        <v>974</v>
      </c>
      <c r="L231" s="4" t="str">
        <f t="shared" si="8"/>
        <v>Política Territorial</v>
      </c>
      <c r="M231" s="4" t="str">
        <f t="shared" si="9"/>
        <v>E2-CONDUCCION DE VEHICULOS DE TRANSPORTE POR CARRETERA</v>
      </c>
    </row>
    <row r="232" spans="1:13" hidden="1" x14ac:dyDescent="0.3">
      <c r="A232" s="4">
        <v>1</v>
      </c>
      <c r="B232" s="4" t="s">
        <v>63</v>
      </c>
      <c r="C232" s="38" t="s">
        <v>52</v>
      </c>
      <c r="D232" s="4" t="str" cm="1">
        <f t="array" ref="D232:E232">_xlfn.TEXTSPLIT(F232, "-")</f>
        <v>E2</v>
      </c>
      <c r="E232" s="4" t="str">
        <v>CONDUCCION DE VEHICULOS DE TRANSPORTE POR CARRETERA</v>
      </c>
      <c r="F232" s="4" t="s">
        <v>960</v>
      </c>
      <c r="G232" s="4" t="s">
        <v>977</v>
      </c>
      <c r="H232" s="3" t="s">
        <v>1059</v>
      </c>
      <c r="I232" s="3" t="s">
        <v>995</v>
      </c>
      <c r="J232" s="3" t="s">
        <v>996</v>
      </c>
      <c r="K232" s="4" t="s">
        <v>974</v>
      </c>
      <c r="L232" s="4" t="str">
        <f t="shared" si="8"/>
        <v>Política Territorial</v>
      </c>
      <c r="M232" s="4" t="str">
        <f t="shared" si="9"/>
        <v>E2-CONDUCCION DE VEHICULOS DE TRANSPORTE POR CARRETERA</v>
      </c>
    </row>
    <row r="233" spans="1:13" hidden="1" x14ac:dyDescent="0.3">
      <c r="A233" s="4">
        <v>1</v>
      </c>
      <c r="B233" s="4" t="s">
        <v>63</v>
      </c>
      <c r="C233" s="38" t="s">
        <v>52</v>
      </c>
      <c r="D233" s="4" t="str" cm="1">
        <f t="array" ref="D233:E233">_xlfn.TEXTSPLIT(F233, "-")</f>
        <v>E2</v>
      </c>
      <c r="E233" s="4" t="str">
        <v>CONDUCCION DE VEHICULOS DE TRANSPORTE POR CARRETERA</v>
      </c>
      <c r="F233" s="4" t="s">
        <v>960</v>
      </c>
      <c r="G233" s="4" t="s">
        <v>975</v>
      </c>
      <c r="H233" s="3" t="s">
        <v>1060</v>
      </c>
      <c r="I233" s="3" t="s">
        <v>499</v>
      </c>
      <c r="J233" s="3" t="s">
        <v>866</v>
      </c>
      <c r="K233" s="4" t="s">
        <v>974</v>
      </c>
      <c r="L233" s="4" t="str">
        <f t="shared" si="8"/>
        <v>Política Territorial</v>
      </c>
      <c r="M233" s="4" t="str">
        <f t="shared" si="9"/>
        <v>E2-CONDUCCION DE VEHICULOS DE TRANSPORTE POR CARRETERA</v>
      </c>
    </row>
    <row r="234" spans="1:13" hidden="1" x14ac:dyDescent="0.3">
      <c r="A234" s="4">
        <v>1</v>
      </c>
      <c r="B234" s="4" t="s">
        <v>63</v>
      </c>
      <c r="C234" s="38" t="s">
        <v>52</v>
      </c>
      <c r="D234" s="4" t="str" cm="1">
        <f t="array" ref="D234:E234">_xlfn.TEXTSPLIT(F234, "-")</f>
        <v>E2</v>
      </c>
      <c r="E234" s="4" t="str">
        <v>CONDUCCION DE VEHICULOS DE TRANSPORTE POR CARRETERA</v>
      </c>
      <c r="F234" s="4" t="s">
        <v>960</v>
      </c>
      <c r="G234" s="4" t="s">
        <v>977</v>
      </c>
      <c r="H234" s="3" t="s">
        <v>1061</v>
      </c>
      <c r="I234" s="3" t="s">
        <v>853</v>
      </c>
      <c r="J234" s="3" t="s">
        <v>853</v>
      </c>
      <c r="K234" s="4" t="s">
        <v>974</v>
      </c>
      <c r="L234" s="4" t="str">
        <f t="shared" si="8"/>
        <v>Política Territorial</v>
      </c>
      <c r="M234" s="4" t="str">
        <f t="shared" si="9"/>
        <v>E2-CONDUCCION DE VEHICULOS DE TRANSPORTE POR CARRETERA</v>
      </c>
    </row>
    <row r="235" spans="1:13" hidden="1" x14ac:dyDescent="0.3">
      <c r="A235" s="4">
        <v>1</v>
      </c>
      <c r="B235" s="4" t="s">
        <v>63</v>
      </c>
      <c r="C235" s="38" t="s">
        <v>52</v>
      </c>
      <c r="D235" s="4" t="str" cm="1">
        <f t="array" ref="D235:E235">_xlfn.TEXTSPLIT(F235, "-")</f>
        <v>E2</v>
      </c>
      <c r="E235" s="4" t="str">
        <v>CONDUCCION DE VEHICULOS DE TRANSPORTE POR CARRETERA</v>
      </c>
      <c r="F235" s="4" t="s">
        <v>960</v>
      </c>
      <c r="G235" s="4" t="s">
        <v>977</v>
      </c>
      <c r="H235" s="3" t="s">
        <v>1062</v>
      </c>
      <c r="I235" s="3" t="s">
        <v>1006</v>
      </c>
      <c r="J235" s="3" t="s">
        <v>1006</v>
      </c>
      <c r="K235" s="4" t="s">
        <v>974</v>
      </c>
      <c r="L235" s="4" t="str">
        <f t="shared" si="8"/>
        <v>Política Territorial</v>
      </c>
      <c r="M235" s="4" t="str">
        <f t="shared" si="9"/>
        <v>E2-CONDUCCION DE VEHICULOS DE TRANSPORTE POR CARRETERA</v>
      </c>
    </row>
    <row r="236" spans="1:13" hidden="1" x14ac:dyDescent="0.3">
      <c r="A236" s="4">
        <v>1</v>
      </c>
      <c r="B236" s="4" t="s">
        <v>63</v>
      </c>
      <c r="C236" s="38" t="s">
        <v>52</v>
      </c>
      <c r="D236" s="4" t="str" cm="1">
        <f t="array" ref="D236:E236">_xlfn.TEXTSPLIT(F236, "-")</f>
        <v>E2</v>
      </c>
      <c r="E236" s="4" t="str">
        <v>CONDUCCION DE VEHICULOS DE TRANSPORTE POR CARRETERA</v>
      </c>
      <c r="F236" s="4" t="s">
        <v>960</v>
      </c>
      <c r="G236" s="4" t="s">
        <v>977</v>
      </c>
      <c r="H236" s="3" t="s">
        <v>1063</v>
      </c>
      <c r="I236" s="3" t="s">
        <v>979</v>
      </c>
      <c r="J236" s="3" t="s">
        <v>925</v>
      </c>
      <c r="K236" s="4" t="s">
        <v>974</v>
      </c>
      <c r="L236" s="4" t="str">
        <f t="shared" si="8"/>
        <v>Política Territorial</v>
      </c>
      <c r="M236" s="4" t="str">
        <f t="shared" si="9"/>
        <v>E2-CONDUCCION DE VEHICULOS DE TRANSPORTE POR CARRETERA</v>
      </c>
    </row>
    <row r="237" spans="1:13" hidden="1" x14ac:dyDescent="0.3">
      <c r="A237" s="4">
        <v>1</v>
      </c>
      <c r="B237" s="4" t="s">
        <v>63</v>
      </c>
      <c r="C237" s="38" t="s">
        <v>52</v>
      </c>
      <c r="D237" s="4" t="str" cm="1">
        <f t="array" ref="D237:E237">_xlfn.TEXTSPLIT(F237, "-")</f>
        <v>E2</v>
      </c>
      <c r="E237" s="4" t="str">
        <v>CONDUCCION DE VEHICULOS DE TRANSPORTE POR CARRETERA</v>
      </c>
      <c r="F237" s="4" t="s">
        <v>960</v>
      </c>
      <c r="G237" s="4" t="s">
        <v>977</v>
      </c>
      <c r="H237" s="3" t="s">
        <v>1064</v>
      </c>
      <c r="I237" s="3" t="s">
        <v>6</v>
      </c>
      <c r="J237" s="3" t="s">
        <v>6</v>
      </c>
      <c r="K237" s="4" t="s">
        <v>974</v>
      </c>
      <c r="L237" s="4" t="str">
        <f t="shared" si="8"/>
        <v>Política Territorial</v>
      </c>
      <c r="M237" s="4" t="str">
        <f t="shared" si="9"/>
        <v>E2-CONDUCCION DE VEHICULOS DE TRANSPORTE POR CARRETERA</v>
      </c>
    </row>
    <row r="238" spans="1:13" hidden="1" x14ac:dyDescent="0.3">
      <c r="A238" s="4">
        <v>1</v>
      </c>
      <c r="B238" s="4" t="s">
        <v>63</v>
      </c>
      <c r="C238" s="38" t="s">
        <v>52</v>
      </c>
      <c r="D238" s="4" t="str" cm="1">
        <f t="array" ref="D238:E238">_xlfn.TEXTSPLIT(F238, "-")</f>
        <v>E2</v>
      </c>
      <c r="E238" s="4" t="str">
        <v>CONDUCCION DE VEHICULOS DE TRANSPORTE POR CARRETERA</v>
      </c>
      <c r="F238" s="4" t="s">
        <v>960</v>
      </c>
      <c r="G238" s="4" t="s">
        <v>977</v>
      </c>
      <c r="H238" s="3" t="s">
        <v>1065</v>
      </c>
      <c r="I238" s="3" t="s">
        <v>6</v>
      </c>
      <c r="J238" s="3" t="s">
        <v>6</v>
      </c>
      <c r="K238" s="4" t="s">
        <v>974</v>
      </c>
      <c r="L238" s="4" t="str">
        <f t="shared" si="8"/>
        <v>Política Territorial</v>
      </c>
      <c r="M238" s="4" t="str">
        <f t="shared" si="9"/>
        <v>E2-CONDUCCION DE VEHICULOS DE TRANSPORTE POR CARRETERA</v>
      </c>
    </row>
    <row r="239" spans="1:13" hidden="1" x14ac:dyDescent="0.3">
      <c r="A239" s="4">
        <v>1</v>
      </c>
      <c r="B239" s="4" t="s">
        <v>63</v>
      </c>
      <c r="C239" s="38" t="s">
        <v>52</v>
      </c>
      <c r="D239" s="4" t="str" cm="1">
        <f t="array" ref="D239:E239">_xlfn.TEXTSPLIT(F239, "-")</f>
        <v>E2</v>
      </c>
      <c r="E239" s="4" t="str">
        <v>CONDUCCION DE VEHICULOS DE TRANSPORTE POR CARRETERA</v>
      </c>
      <c r="F239" s="4" t="s">
        <v>960</v>
      </c>
      <c r="G239" s="4" t="s">
        <v>977</v>
      </c>
      <c r="H239" s="3" t="s">
        <v>1066</v>
      </c>
      <c r="I239" s="3" t="s">
        <v>6</v>
      </c>
      <c r="J239" s="3" t="s">
        <v>6</v>
      </c>
      <c r="K239" s="4" t="s">
        <v>974</v>
      </c>
      <c r="L239" s="4" t="str">
        <f t="shared" si="8"/>
        <v>Política Territorial</v>
      </c>
      <c r="M239" s="4" t="str">
        <f t="shared" si="9"/>
        <v>E2-CONDUCCION DE VEHICULOS DE TRANSPORTE POR CARRETERA</v>
      </c>
    </row>
    <row r="240" spans="1:13" hidden="1" x14ac:dyDescent="0.3">
      <c r="A240" s="4">
        <v>1</v>
      </c>
      <c r="B240" s="4" t="s">
        <v>63</v>
      </c>
      <c r="C240" s="38" t="s">
        <v>52</v>
      </c>
      <c r="D240" s="4" t="str" cm="1">
        <f t="array" ref="D240:E240">_xlfn.TEXTSPLIT(F240, "-")</f>
        <v>E2</v>
      </c>
      <c r="E240" s="4" t="str">
        <v>CONDUCCION DE VEHICULOS DE TRANSPORTE POR CARRETERA</v>
      </c>
      <c r="F240" s="4" t="s">
        <v>960</v>
      </c>
      <c r="G240" s="4" t="s">
        <v>975</v>
      </c>
      <c r="H240" s="3" t="s">
        <v>1067</v>
      </c>
      <c r="I240" s="3" t="s">
        <v>1025</v>
      </c>
      <c r="J240" s="3" t="s">
        <v>1026</v>
      </c>
      <c r="K240" s="4" t="s">
        <v>974</v>
      </c>
      <c r="L240" s="4" t="str">
        <f t="shared" si="8"/>
        <v>Política Territorial</v>
      </c>
      <c r="M240" s="4" t="str">
        <f t="shared" si="9"/>
        <v>E2-CONDUCCION DE VEHICULOS DE TRANSPORTE POR CARRETERA</v>
      </c>
    </row>
    <row r="241" spans="1:13" hidden="1" x14ac:dyDescent="0.3">
      <c r="A241" s="4">
        <v>1</v>
      </c>
      <c r="B241" s="4" t="s">
        <v>63</v>
      </c>
      <c r="C241" s="38" t="s">
        <v>52</v>
      </c>
      <c r="D241" s="4" t="str" cm="1">
        <f t="array" ref="D241:E241">_xlfn.TEXTSPLIT(F241, "-")</f>
        <v>E2</v>
      </c>
      <c r="E241" s="4" t="str">
        <v>CONDUCCION DE VEHICULOS DE TRANSPORTE POR CARRETERA</v>
      </c>
      <c r="F241" s="4" t="s">
        <v>960</v>
      </c>
      <c r="G241" s="4" t="s">
        <v>975</v>
      </c>
      <c r="H241" s="3" t="s">
        <v>1068</v>
      </c>
      <c r="I241" s="3" t="s">
        <v>1025</v>
      </c>
      <c r="J241" s="3" t="s">
        <v>1026</v>
      </c>
      <c r="K241" s="4" t="s">
        <v>974</v>
      </c>
      <c r="L241" s="4" t="str">
        <f t="shared" si="8"/>
        <v>Política Territorial</v>
      </c>
      <c r="M241" s="4" t="str">
        <f t="shared" si="9"/>
        <v>E2-CONDUCCION DE VEHICULOS DE TRANSPORTE POR CARRETERA</v>
      </c>
    </row>
    <row r="242" spans="1:13" hidden="1" x14ac:dyDescent="0.3">
      <c r="A242" s="4">
        <v>1</v>
      </c>
      <c r="B242" s="4" t="s">
        <v>63</v>
      </c>
      <c r="C242" s="38" t="s">
        <v>52</v>
      </c>
      <c r="D242" s="4" t="str" cm="1">
        <f t="array" ref="D242:E242">_xlfn.TEXTSPLIT(F242, "-")</f>
        <v>E2</v>
      </c>
      <c r="E242" s="4" t="str">
        <v>CONDUCCION DE VEHICULOS DE TRANSPORTE POR CARRETERA</v>
      </c>
      <c r="F242" s="4" t="s">
        <v>960</v>
      </c>
      <c r="G242" s="4" t="s">
        <v>975</v>
      </c>
      <c r="H242" s="3" t="s">
        <v>1069</v>
      </c>
      <c r="I242" s="3" t="s">
        <v>1070</v>
      </c>
      <c r="J242" s="3" t="s">
        <v>871</v>
      </c>
      <c r="K242" s="4" t="s">
        <v>974</v>
      </c>
      <c r="L242" s="4" t="str">
        <f t="shared" si="8"/>
        <v>Política Territorial</v>
      </c>
      <c r="M242" s="4" t="str">
        <f t="shared" si="9"/>
        <v>E2-CONDUCCION DE VEHICULOS DE TRANSPORTE POR CARRETERA</v>
      </c>
    </row>
    <row r="243" spans="1:13" hidden="1" x14ac:dyDescent="0.3">
      <c r="A243" s="4">
        <v>1</v>
      </c>
      <c r="B243" s="4" t="s">
        <v>63</v>
      </c>
      <c r="C243" s="38" t="s">
        <v>52</v>
      </c>
      <c r="D243" s="4" t="str" cm="1">
        <f t="array" ref="D243:E243">_xlfn.TEXTSPLIT(F243, "-")</f>
        <v>E2</v>
      </c>
      <c r="E243" s="4" t="str">
        <v>CONDUCCION DE VEHICULOS DE TRANSPORTE POR CARRETERA</v>
      </c>
      <c r="F243" s="4" t="s">
        <v>960</v>
      </c>
      <c r="G243" s="4" t="s">
        <v>975</v>
      </c>
      <c r="H243" s="3" t="s">
        <v>1071</v>
      </c>
      <c r="I243" s="3" t="s">
        <v>1070</v>
      </c>
      <c r="J243" s="3" t="s">
        <v>871</v>
      </c>
      <c r="K243" s="4" t="s">
        <v>974</v>
      </c>
      <c r="L243" s="4" t="str">
        <f t="shared" si="8"/>
        <v>Política Territorial</v>
      </c>
      <c r="M243" s="4" t="str">
        <f t="shared" si="9"/>
        <v>E2-CONDUCCION DE VEHICULOS DE TRANSPORTE POR CARRETERA</v>
      </c>
    </row>
    <row r="244" spans="1:13" hidden="1" x14ac:dyDescent="0.3">
      <c r="A244" s="4">
        <v>1</v>
      </c>
      <c r="B244" s="4" t="s">
        <v>63</v>
      </c>
      <c r="C244" s="38" t="s">
        <v>52</v>
      </c>
      <c r="D244" s="4" t="str" cm="1">
        <f t="array" ref="D244:E244">_xlfn.TEXTSPLIT(F244, "-")</f>
        <v>E2</v>
      </c>
      <c r="E244" s="4" t="str">
        <v>CONDUCCION DE VEHICULOS DE TRANSPORTE POR CARRETERA</v>
      </c>
      <c r="F244" s="4" t="s">
        <v>960</v>
      </c>
      <c r="G244" s="4" t="s">
        <v>977</v>
      </c>
      <c r="H244" s="3" t="s">
        <v>1072</v>
      </c>
      <c r="I244" s="3" t="s">
        <v>20</v>
      </c>
      <c r="J244" s="3" t="s">
        <v>20</v>
      </c>
      <c r="K244" s="4" t="s">
        <v>974</v>
      </c>
      <c r="L244" s="4" t="str">
        <f t="shared" si="8"/>
        <v>Política Territorial</v>
      </c>
      <c r="M244" s="4" t="str">
        <f t="shared" si="9"/>
        <v>E2-CONDUCCION DE VEHICULOS DE TRANSPORTE POR CARRETERA</v>
      </c>
    </row>
    <row r="245" spans="1:13" hidden="1" x14ac:dyDescent="0.3">
      <c r="A245" s="4">
        <v>1</v>
      </c>
      <c r="B245" s="4" t="s">
        <v>63</v>
      </c>
      <c r="C245" s="38" t="s">
        <v>52</v>
      </c>
      <c r="D245" s="4" t="str" cm="1">
        <f t="array" ref="D245:E245">_xlfn.TEXTSPLIT(F245, "-")</f>
        <v>E2</v>
      </c>
      <c r="E245" s="4" t="str">
        <v>CONDUCCION DE VEHICULOS DE TRANSPORTE POR CARRETERA</v>
      </c>
      <c r="F245" s="4" t="s">
        <v>960</v>
      </c>
      <c r="G245" s="4" t="s">
        <v>977</v>
      </c>
      <c r="H245" s="3" t="s">
        <v>1073</v>
      </c>
      <c r="I245" s="3" t="s">
        <v>20</v>
      </c>
      <c r="J245" s="3" t="s">
        <v>20</v>
      </c>
      <c r="K245" s="4" t="s">
        <v>974</v>
      </c>
      <c r="L245" s="4" t="str">
        <f t="shared" si="8"/>
        <v>Política Territorial</v>
      </c>
      <c r="M245" s="4" t="str">
        <f t="shared" si="9"/>
        <v>E2-CONDUCCION DE VEHICULOS DE TRANSPORTE POR CARRETERA</v>
      </c>
    </row>
    <row r="246" spans="1:13" hidden="1" x14ac:dyDescent="0.3">
      <c r="A246" s="4">
        <v>1</v>
      </c>
      <c r="B246" s="4" t="s">
        <v>63</v>
      </c>
      <c r="C246" s="38" t="s">
        <v>52</v>
      </c>
      <c r="D246" s="4" t="str" cm="1">
        <f t="array" ref="D246:E246">_xlfn.TEXTSPLIT(F246, "-")</f>
        <v>E2</v>
      </c>
      <c r="E246" s="4" t="str">
        <v>CONDUCCION DE VEHICULOS DE TRANSPORTE POR CARRETERA</v>
      </c>
      <c r="F246" s="4" t="s">
        <v>960</v>
      </c>
      <c r="G246" s="4" t="s">
        <v>977</v>
      </c>
      <c r="H246" s="3" t="s">
        <v>1074</v>
      </c>
      <c r="I246" s="3" t="s">
        <v>1023</v>
      </c>
      <c r="J246" s="3" t="s">
        <v>843</v>
      </c>
      <c r="K246" s="4" t="s">
        <v>974</v>
      </c>
      <c r="L246" s="4" t="str">
        <f t="shared" si="8"/>
        <v>Política Territorial</v>
      </c>
      <c r="M246" s="4" t="str">
        <f t="shared" si="9"/>
        <v>E2-CONDUCCION DE VEHICULOS DE TRANSPORTE POR CARRETERA</v>
      </c>
    </row>
    <row r="247" spans="1:13" hidden="1" x14ac:dyDescent="0.3">
      <c r="A247" s="4">
        <v>1</v>
      </c>
      <c r="B247" s="4" t="s">
        <v>63</v>
      </c>
      <c r="C247" s="38" t="s">
        <v>52</v>
      </c>
      <c r="D247" s="4" t="str" cm="1">
        <f t="array" ref="D247:E247">_xlfn.TEXTSPLIT(F247, "-")</f>
        <v>E2</v>
      </c>
      <c r="E247" s="4" t="str">
        <v>CONDUCCION DE VEHICULOS DE TRANSPORTE POR CARRETERA</v>
      </c>
      <c r="F247" s="4" t="s">
        <v>960</v>
      </c>
      <c r="G247" s="4" t="s">
        <v>977</v>
      </c>
      <c r="H247" s="3" t="s">
        <v>1075</v>
      </c>
      <c r="I247" s="3" t="s">
        <v>1023</v>
      </c>
      <c r="J247" s="3" t="s">
        <v>843</v>
      </c>
      <c r="K247" s="4" t="s">
        <v>974</v>
      </c>
      <c r="L247" s="4" t="str">
        <f t="shared" si="8"/>
        <v>Política Territorial</v>
      </c>
      <c r="M247" s="4" t="str">
        <f t="shared" si="9"/>
        <v>E2-CONDUCCION DE VEHICULOS DE TRANSPORTE POR CARRETERA</v>
      </c>
    </row>
    <row r="248" spans="1:13" hidden="1" x14ac:dyDescent="0.3">
      <c r="A248" s="4">
        <v>1</v>
      </c>
      <c r="B248" s="4" t="s">
        <v>63</v>
      </c>
      <c r="C248" s="38" t="s">
        <v>52</v>
      </c>
      <c r="D248" s="4" t="str" cm="1">
        <f t="array" ref="D248:E248">_xlfn.TEXTSPLIT(F248, "-")</f>
        <v>E2</v>
      </c>
      <c r="E248" s="4" t="str">
        <v>CONDUCCION DE VEHICULOS DE TRANSPORTE POR CARRETERA</v>
      </c>
      <c r="F248" s="4" t="s">
        <v>960</v>
      </c>
      <c r="G248" s="4" t="s">
        <v>975</v>
      </c>
      <c r="H248" s="3" t="s">
        <v>1076</v>
      </c>
      <c r="I248" s="3" t="s">
        <v>1030</v>
      </c>
      <c r="J248" s="3" t="s">
        <v>1030</v>
      </c>
      <c r="K248" s="4" t="s">
        <v>974</v>
      </c>
      <c r="L248" s="4" t="str">
        <f t="shared" si="8"/>
        <v>Política Territorial</v>
      </c>
      <c r="M248" s="4" t="str">
        <f t="shared" si="9"/>
        <v>E2-CONDUCCION DE VEHICULOS DE TRANSPORTE POR CARRETERA</v>
      </c>
    </row>
    <row r="249" spans="1:13" hidden="1" x14ac:dyDescent="0.3">
      <c r="A249" s="4">
        <v>1</v>
      </c>
      <c r="B249" s="4" t="s">
        <v>63</v>
      </c>
      <c r="C249" s="38" t="s">
        <v>52</v>
      </c>
      <c r="D249" s="4" t="str" cm="1">
        <f t="array" ref="D249:E249">_xlfn.TEXTSPLIT(F249, "-")</f>
        <v>E2</v>
      </c>
      <c r="E249" s="4" t="str">
        <v>CONDUCCION DE VEHICULOS DE TRANSPORTE POR CARRETERA</v>
      </c>
      <c r="F249" s="4" t="s">
        <v>960</v>
      </c>
      <c r="G249" s="4" t="s">
        <v>975</v>
      </c>
      <c r="H249" s="3" t="s">
        <v>1077</v>
      </c>
      <c r="I249" s="3" t="s">
        <v>1030</v>
      </c>
      <c r="J249" s="3" t="s">
        <v>1030</v>
      </c>
      <c r="K249" s="4" t="s">
        <v>974</v>
      </c>
      <c r="L249" s="4" t="str">
        <f t="shared" si="8"/>
        <v>Política Territorial</v>
      </c>
      <c r="M249" s="4" t="str">
        <f t="shared" si="9"/>
        <v>E2-CONDUCCION DE VEHICULOS DE TRANSPORTE POR CARRETERA</v>
      </c>
    </row>
    <row r="250" spans="1:13" hidden="1" x14ac:dyDescent="0.3">
      <c r="A250" s="4">
        <v>1</v>
      </c>
      <c r="B250" s="4" t="s">
        <v>63</v>
      </c>
      <c r="C250" s="38" t="s">
        <v>52</v>
      </c>
      <c r="D250" s="4" t="str" cm="1">
        <f t="array" ref="D250:E250">_xlfn.TEXTSPLIT(F250, "-")</f>
        <v>E2</v>
      </c>
      <c r="E250" s="4" t="str">
        <v>CONDUCCION DE VEHICULOS DE TRANSPORTE POR CARRETERA</v>
      </c>
      <c r="F250" s="4" t="s">
        <v>960</v>
      </c>
      <c r="G250" s="4" t="s">
        <v>977</v>
      </c>
      <c r="H250" s="3" t="s">
        <v>1078</v>
      </c>
      <c r="I250" s="3" t="s">
        <v>964</v>
      </c>
      <c r="J250" s="3" t="s">
        <v>964</v>
      </c>
      <c r="K250" s="4" t="s">
        <v>974</v>
      </c>
      <c r="L250" s="4" t="str">
        <f t="shared" si="8"/>
        <v>Política Territorial</v>
      </c>
      <c r="M250" s="4" t="str">
        <f t="shared" si="9"/>
        <v>E2-CONDUCCION DE VEHICULOS DE TRANSPORTE POR CARRETERA</v>
      </c>
    </row>
    <row r="251" spans="1:13" hidden="1" x14ac:dyDescent="0.3">
      <c r="A251" s="4">
        <v>1</v>
      </c>
      <c r="B251" s="4" t="s">
        <v>61</v>
      </c>
      <c r="C251" s="38" t="s">
        <v>30</v>
      </c>
      <c r="D251" s="4" t="str" cm="1">
        <f t="array" ref="D251:E251">_xlfn.TEXTSPLIT(F251, "-")</f>
        <v>M1</v>
      </c>
      <c r="E251" s="4" t="str">
        <v>ASISTENCIA A LA DIRECCION TECNICA DE ESPECTACULOS EN VIVO Y EVENTOS</v>
      </c>
      <c r="F251" s="4" t="s">
        <v>321</v>
      </c>
      <c r="G251" s="4" t="s">
        <v>186</v>
      </c>
      <c r="H251" s="3" t="s">
        <v>325</v>
      </c>
      <c r="I251" s="3" t="s">
        <v>6</v>
      </c>
      <c r="J251" s="3" t="s">
        <v>6</v>
      </c>
      <c r="K251" s="9" t="s">
        <v>479</v>
      </c>
      <c r="L251" s="4" t="str">
        <f t="shared" si="8"/>
        <v>Cultura y Deporte</v>
      </c>
      <c r="M251" s="4" t="str">
        <f t="shared" si="9"/>
        <v>M1-ASISTENCIA A LA DIRECCION TECNICA DE ESPECTACULOS EN VIVO Y EVENTOS</v>
      </c>
    </row>
    <row r="252" spans="1:13" ht="14.4" hidden="1" x14ac:dyDescent="0.3">
      <c r="A252" s="4">
        <v>1</v>
      </c>
      <c r="B252" s="4" t="s">
        <v>60</v>
      </c>
      <c r="C252" s="38" t="s">
        <v>19</v>
      </c>
      <c r="D252" s="4" t="str" cm="1">
        <f t="array" ref="D252:E252">_xlfn.TEXTSPLIT(F252, "-")</f>
        <v>M1</v>
      </c>
      <c r="E252" s="4" t="str">
        <v>AUTOMOCIÓN</v>
      </c>
      <c r="F252" s="4" t="s">
        <v>2148</v>
      </c>
      <c r="G252" t="s">
        <v>1231</v>
      </c>
      <c r="H252" s="3" t="s">
        <v>1232</v>
      </c>
      <c r="I252" s="3" t="s">
        <v>20</v>
      </c>
      <c r="J252" s="3" t="s">
        <v>20</v>
      </c>
      <c r="K252" s="9" t="s">
        <v>1233</v>
      </c>
      <c r="L252" s="4" t="str">
        <f t="shared" si="8"/>
        <v>Defensa</v>
      </c>
      <c r="M252" s="4" t="str">
        <f t="shared" si="9"/>
        <v>M1-AUTOMOCIÓN</v>
      </c>
    </row>
    <row r="253" spans="1:13" ht="14.4" hidden="1" x14ac:dyDescent="0.3">
      <c r="A253" s="4">
        <v>1</v>
      </c>
      <c r="B253" s="4" t="s">
        <v>60</v>
      </c>
      <c r="C253" s="38" t="s">
        <v>19</v>
      </c>
      <c r="D253" s="4" t="str" cm="1">
        <f t="array" ref="D253:E253">_xlfn.TEXTSPLIT(F253, "-")</f>
        <v>M1</v>
      </c>
      <c r="E253" s="4" t="str">
        <v>AUTOMOCIÓN</v>
      </c>
      <c r="F253" s="4" t="s">
        <v>2148</v>
      </c>
      <c r="G253" t="s">
        <v>1198</v>
      </c>
      <c r="H253" s="3" t="s">
        <v>1234</v>
      </c>
      <c r="I253" s="3" t="s">
        <v>949</v>
      </c>
      <c r="J253" s="3" t="s">
        <v>1200</v>
      </c>
      <c r="K253" s="9" t="s">
        <v>1233</v>
      </c>
      <c r="L253" s="4" t="str">
        <f t="shared" si="8"/>
        <v>Defensa</v>
      </c>
      <c r="M253" s="4" t="str">
        <f t="shared" si="9"/>
        <v>M1-AUTOMOCIÓN</v>
      </c>
    </row>
    <row r="254" spans="1:13" ht="14.4" hidden="1" x14ac:dyDescent="0.3">
      <c r="A254" s="4">
        <v>1</v>
      </c>
      <c r="B254" s="4" t="s">
        <v>60</v>
      </c>
      <c r="C254" s="38" t="s">
        <v>19</v>
      </c>
      <c r="D254" s="4" t="str" cm="1">
        <f t="array" ref="D254:E254">_xlfn.TEXTSPLIT(F254, "-")</f>
        <v>M1</v>
      </c>
      <c r="E254" s="4" t="str">
        <v>AUTOMOCIÓN</v>
      </c>
      <c r="F254" s="4" t="s">
        <v>2148</v>
      </c>
      <c r="G254" t="s">
        <v>1235</v>
      </c>
      <c r="H254" s="3" t="s">
        <v>1236</v>
      </c>
      <c r="I254" s="3" t="s">
        <v>905</v>
      </c>
      <c r="J254" s="3" t="s">
        <v>1237</v>
      </c>
      <c r="K254" s="9" t="s">
        <v>1233</v>
      </c>
      <c r="L254" s="4" t="str">
        <f t="shared" si="8"/>
        <v>Defensa</v>
      </c>
      <c r="M254" s="4" t="str">
        <f t="shared" si="9"/>
        <v>M1-AUTOMOCIÓN</v>
      </c>
    </row>
    <row r="255" spans="1:13" ht="14.4" hidden="1" x14ac:dyDescent="0.3">
      <c r="A255" s="4">
        <v>1</v>
      </c>
      <c r="B255" s="4" t="s">
        <v>60</v>
      </c>
      <c r="C255" s="38" t="s">
        <v>19</v>
      </c>
      <c r="D255" s="4" t="str" cm="1">
        <f t="array" ref="D255:E255">_xlfn.TEXTSPLIT(F255, "-")</f>
        <v>M1</v>
      </c>
      <c r="E255" s="4" t="str">
        <v>AUTOMOCIÓN</v>
      </c>
      <c r="F255" s="4" t="s">
        <v>2148</v>
      </c>
      <c r="G255" t="s">
        <v>1238</v>
      </c>
      <c r="H255" s="3" t="s">
        <v>1239</v>
      </c>
      <c r="I255" s="3" t="s">
        <v>9</v>
      </c>
      <c r="J255" s="3" t="s">
        <v>1240</v>
      </c>
      <c r="K255" s="9" t="s">
        <v>1233</v>
      </c>
      <c r="L255" s="4" t="str">
        <f t="shared" si="8"/>
        <v>Defensa</v>
      </c>
      <c r="M255" s="4" t="str">
        <f t="shared" si="9"/>
        <v>M1-AUTOMOCIÓN</v>
      </c>
    </row>
    <row r="256" spans="1:13" ht="14.4" hidden="1" x14ac:dyDescent="0.3">
      <c r="A256" s="4">
        <v>1</v>
      </c>
      <c r="B256" s="4" t="s">
        <v>60</v>
      </c>
      <c r="C256" s="38" t="s">
        <v>19</v>
      </c>
      <c r="D256" s="4" t="str" cm="1">
        <f t="array" ref="D256:E256">_xlfn.TEXTSPLIT(F256, "-")</f>
        <v>M1</v>
      </c>
      <c r="E256" s="4" t="str">
        <v>AUTOMOCIÓN</v>
      </c>
      <c r="F256" s="4" t="s">
        <v>2148</v>
      </c>
      <c r="G256" t="s">
        <v>1202</v>
      </c>
      <c r="H256" s="3" t="s">
        <v>1241</v>
      </c>
      <c r="I256" s="3" t="s">
        <v>6</v>
      </c>
      <c r="J256" s="3" t="s">
        <v>1181</v>
      </c>
      <c r="K256" s="9" t="s">
        <v>1233</v>
      </c>
      <c r="L256" s="4" t="str">
        <f t="shared" si="8"/>
        <v>Defensa</v>
      </c>
      <c r="M256" s="4" t="str">
        <f t="shared" si="9"/>
        <v>M1-AUTOMOCIÓN</v>
      </c>
    </row>
    <row r="257" spans="1:13" ht="14.4" hidden="1" x14ac:dyDescent="0.3">
      <c r="A257" s="4">
        <v>1</v>
      </c>
      <c r="B257" s="4" t="s">
        <v>60</v>
      </c>
      <c r="C257" s="38" t="s">
        <v>19</v>
      </c>
      <c r="D257" s="4" t="str" cm="1">
        <f t="array" ref="D257:E257">_xlfn.TEXTSPLIT(F257, "-")</f>
        <v>M1</v>
      </c>
      <c r="E257" s="4" t="str">
        <v>AUTOMOCIÓN</v>
      </c>
      <c r="F257" s="4" t="s">
        <v>2148</v>
      </c>
      <c r="G257" t="s">
        <v>1242</v>
      </c>
      <c r="H257" s="3" t="s">
        <v>1243</v>
      </c>
      <c r="I257" s="3" t="s">
        <v>6</v>
      </c>
      <c r="J257" s="3" t="s">
        <v>1244</v>
      </c>
      <c r="K257" s="9" t="s">
        <v>1233</v>
      </c>
      <c r="L257" s="4" t="str">
        <f t="shared" si="8"/>
        <v>Defensa</v>
      </c>
      <c r="M257" s="4" t="str">
        <f t="shared" si="9"/>
        <v>M1-AUTOMOCIÓN</v>
      </c>
    </row>
    <row r="258" spans="1:13" ht="14.4" hidden="1" x14ac:dyDescent="0.3">
      <c r="A258" s="4">
        <v>1</v>
      </c>
      <c r="B258" s="4" t="s">
        <v>60</v>
      </c>
      <c r="C258" s="38" t="s">
        <v>19</v>
      </c>
      <c r="D258" s="4" t="str" cm="1">
        <f t="array" ref="D258:E258">_xlfn.TEXTSPLIT(F258, "-")</f>
        <v>M1</v>
      </c>
      <c r="E258" s="4" t="str">
        <v>AUTOMOCIÓN</v>
      </c>
      <c r="F258" s="4" t="s">
        <v>2148</v>
      </c>
      <c r="G258" t="s">
        <v>1245</v>
      </c>
      <c r="H258" s="3" t="s">
        <v>1246</v>
      </c>
      <c r="I258" s="3" t="s">
        <v>869</v>
      </c>
      <c r="J258" s="3" t="s">
        <v>869</v>
      </c>
      <c r="K258" s="9" t="s">
        <v>1233</v>
      </c>
      <c r="L258" s="4" t="str">
        <f t="shared" si="8"/>
        <v>Defensa</v>
      </c>
      <c r="M258" s="4" t="str">
        <f t="shared" si="9"/>
        <v>M1-AUTOMOCIÓN</v>
      </c>
    </row>
    <row r="259" spans="1:13" ht="14.4" hidden="1" x14ac:dyDescent="0.3">
      <c r="A259" s="4">
        <v>1</v>
      </c>
      <c r="B259" s="4" t="s">
        <v>60</v>
      </c>
      <c r="C259" s="38" t="s">
        <v>19</v>
      </c>
      <c r="D259" s="4" t="str" cm="1">
        <f t="array" ref="D259:E259">_xlfn.TEXTSPLIT(F259, "-")</f>
        <v>M1</v>
      </c>
      <c r="E259" s="4" t="str">
        <v>AUTOMOCIÓN</v>
      </c>
      <c r="F259" s="4" t="s">
        <v>2148</v>
      </c>
      <c r="G259" t="s">
        <v>1247</v>
      </c>
      <c r="H259" s="3" t="s">
        <v>1248</v>
      </c>
      <c r="I259" s="3" t="s">
        <v>995</v>
      </c>
      <c r="J259" s="3" t="s">
        <v>996</v>
      </c>
      <c r="K259" s="9" t="s">
        <v>1233</v>
      </c>
      <c r="L259" s="4" t="str">
        <f t="shared" si="8"/>
        <v>Defensa</v>
      </c>
      <c r="M259" s="4" t="str">
        <f t="shared" si="9"/>
        <v>M1-AUTOMOCIÓN</v>
      </c>
    </row>
    <row r="260" spans="1:13" ht="14.4" hidden="1" x14ac:dyDescent="0.3">
      <c r="A260" s="4">
        <v>1</v>
      </c>
      <c r="B260" s="4" t="s">
        <v>60</v>
      </c>
      <c r="C260" s="38" t="s">
        <v>19</v>
      </c>
      <c r="D260" s="4" t="str" cm="1">
        <f t="array" ref="D260:E260">_xlfn.TEXTSPLIT(F260, "-")</f>
        <v>M1</v>
      </c>
      <c r="E260" s="4" t="str">
        <v>AUTOMOCIÓN</v>
      </c>
      <c r="F260" s="4" t="s">
        <v>2148</v>
      </c>
      <c r="G260" t="s">
        <v>1249</v>
      </c>
      <c r="H260" s="3" t="s">
        <v>1250</v>
      </c>
      <c r="I260" s="3" t="s">
        <v>638</v>
      </c>
      <c r="J260" s="3" t="s">
        <v>638</v>
      </c>
      <c r="K260" s="9" t="s">
        <v>1233</v>
      </c>
      <c r="L260" s="4" t="str">
        <f t="shared" si="8"/>
        <v>Defensa</v>
      </c>
      <c r="M260" s="4" t="str">
        <f t="shared" si="9"/>
        <v>M1-AUTOMOCIÓN</v>
      </c>
    </row>
    <row r="261" spans="1:13" ht="14.4" hidden="1" x14ac:dyDescent="0.3">
      <c r="A261" s="4">
        <v>1</v>
      </c>
      <c r="B261" s="4" t="s">
        <v>60</v>
      </c>
      <c r="C261" s="38" t="s">
        <v>19</v>
      </c>
      <c r="D261" s="4" t="str" cm="1">
        <f t="array" ref="D261:E261">_xlfn.TEXTSPLIT(F261, "-")</f>
        <v>M1</v>
      </c>
      <c r="E261" s="4" t="str">
        <v>AUTOMOCIÓN</v>
      </c>
      <c r="F261" s="4" t="s">
        <v>2148</v>
      </c>
      <c r="G261" t="s">
        <v>1251</v>
      </c>
      <c r="H261" s="3" t="s">
        <v>1252</v>
      </c>
      <c r="I261" s="3" t="s">
        <v>1253</v>
      </c>
      <c r="J261" s="3" t="s">
        <v>1253</v>
      </c>
      <c r="K261" s="9" t="s">
        <v>1233</v>
      </c>
      <c r="L261" s="4" t="str">
        <f t="shared" si="8"/>
        <v>Defensa</v>
      </c>
      <c r="M261" s="4" t="str">
        <f t="shared" si="9"/>
        <v>M1-AUTOMOCIÓN</v>
      </c>
    </row>
    <row r="262" spans="1:13" ht="14.4" hidden="1" x14ac:dyDescent="0.3">
      <c r="A262" s="4">
        <v>1</v>
      </c>
      <c r="B262" s="4" t="s">
        <v>60</v>
      </c>
      <c r="C262" s="38" t="s">
        <v>19</v>
      </c>
      <c r="D262" s="4" t="str" cm="1">
        <f t="array" ref="D262:E262">_xlfn.TEXTSPLIT(F262, "-")</f>
        <v>M1</v>
      </c>
      <c r="E262" s="4" t="str">
        <v>AUTOMOCIÓN</v>
      </c>
      <c r="F262" s="4" t="s">
        <v>2148</v>
      </c>
      <c r="G262" t="s">
        <v>1251</v>
      </c>
      <c r="H262" s="3" t="s">
        <v>1254</v>
      </c>
      <c r="I262" s="3" t="s">
        <v>1253</v>
      </c>
      <c r="J262" s="3" t="s">
        <v>1253</v>
      </c>
      <c r="K262" s="9" t="s">
        <v>1233</v>
      </c>
      <c r="L262" s="4" t="str">
        <f t="shared" si="8"/>
        <v>Defensa</v>
      </c>
      <c r="M262" s="4" t="str">
        <f t="shared" si="9"/>
        <v>M1-AUTOMOCIÓN</v>
      </c>
    </row>
    <row r="263" spans="1:13" ht="14.4" hidden="1" x14ac:dyDescent="0.3">
      <c r="A263" s="4">
        <v>1</v>
      </c>
      <c r="B263" s="4" t="s">
        <v>60</v>
      </c>
      <c r="C263" s="38" t="s">
        <v>19</v>
      </c>
      <c r="D263" s="4" t="str" cm="1">
        <f t="array" ref="D263:E263">_xlfn.TEXTSPLIT(F263, "-")</f>
        <v>M1</v>
      </c>
      <c r="E263" s="4" t="str">
        <v>AUTOMOCIÓN</v>
      </c>
      <c r="F263" s="4" t="s">
        <v>2148</v>
      </c>
      <c r="G263" t="s">
        <v>1255</v>
      </c>
      <c r="H263" s="3" t="s">
        <v>1256</v>
      </c>
      <c r="I263" s="3" t="s">
        <v>6</v>
      </c>
      <c r="J263" s="3" t="s">
        <v>1142</v>
      </c>
      <c r="K263" s="9" t="s">
        <v>1233</v>
      </c>
      <c r="L263" s="4" t="str">
        <f t="shared" si="8"/>
        <v>Defensa</v>
      </c>
      <c r="M263" s="4" t="str">
        <f t="shared" si="9"/>
        <v>M1-AUTOMOCIÓN</v>
      </c>
    </row>
    <row r="264" spans="1:13" ht="14.4" hidden="1" x14ac:dyDescent="0.3">
      <c r="A264" s="4">
        <v>1</v>
      </c>
      <c r="B264" s="4" t="s">
        <v>60</v>
      </c>
      <c r="C264" s="38" t="s">
        <v>19</v>
      </c>
      <c r="D264" s="4" t="str" cm="1">
        <f t="array" ref="D264:E264">_xlfn.TEXTSPLIT(F264, "-")</f>
        <v>M1</v>
      </c>
      <c r="E264" s="4" t="str">
        <v>AUTOMOCIÓN</v>
      </c>
      <c r="F264" s="4" t="s">
        <v>2148</v>
      </c>
      <c r="G264" t="s">
        <v>1179</v>
      </c>
      <c r="H264" s="3" t="s">
        <v>1257</v>
      </c>
      <c r="I264" s="3" t="s">
        <v>6</v>
      </c>
      <c r="J264" s="3" t="s">
        <v>1258</v>
      </c>
      <c r="K264" s="9" t="s">
        <v>1233</v>
      </c>
      <c r="L264" s="4" t="str">
        <f t="shared" si="8"/>
        <v>Defensa</v>
      </c>
      <c r="M264" s="4" t="str">
        <f t="shared" si="9"/>
        <v>M1-AUTOMOCIÓN</v>
      </c>
    </row>
    <row r="265" spans="1:13" ht="14.4" hidden="1" x14ac:dyDescent="0.3">
      <c r="A265" s="4">
        <v>1</v>
      </c>
      <c r="B265" s="4" t="s">
        <v>60</v>
      </c>
      <c r="C265" s="38" t="s">
        <v>19</v>
      </c>
      <c r="D265" s="4" t="str" cm="1">
        <f t="array" ref="D265:E265">_xlfn.TEXTSPLIT(F265, "-")</f>
        <v>M1</v>
      </c>
      <c r="E265" s="4" t="str">
        <v>AUTOMOCIÓN</v>
      </c>
      <c r="F265" s="4" t="s">
        <v>2148</v>
      </c>
      <c r="G265" t="s">
        <v>1179</v>
      </c>
      <c r="H265" s="3" t="s">
        <v>1259</v>
      </c>
      <c r="I265" s="3" t="s">
        <v>6</v>
      </c>
      <c r="J265" s="3" t="s">
        <v>1258</v>
      </c>
      <c r="K265" s="9" t="s">
        <v>1233</v>
      </c>
      <c r="L265" s="4" t="str">
        <f t="shared" si="8"/>
        <v>Defensa</v>
      </c>
      <c r="M265" s="4" t="str">
        <f t="shared" si="9"/>
        <v>M1-AUTOMOCIÓN</v>
      </c>
    </row>
    <row r="266" spans="1:13" ht="14.4" hidden="1" x14ac:dyDescent="0.3">
      <c r="A266" s="4">
        <v>1</v>
      </c>
      <c r="B266" s="4" t="s">
        <v>60</v>
      </c>
      <c r="C266" s="38" t="s">
        <v>19</v>
      </c>
      <c r="D266" s="4" t="str" cm="1">
        <f t="array" ref="D266:E266">_xlfn.TEXTSPLIT(F266, "-")</f>
        <v>M1</v>
      </c>
      <c r="E266" s="4" t="str">
        <v>AUTOMOCIÓN</v>
      </c>
      <c r="F266" s="4" t="s">
        <v>2148</v>
      </c>
      <c r="G266" t="s">
        <v>1215</v>
      </c>
      <c r="H266" s="3" t="s">
        <v>1260</v>
      </c>
      <c r="I266" s="3" t="s">
        <v>563</v>
      </c>
      <c r="J266" s="3" t="s">
        <v>563</v>
      </c>
      <c r="K266" s="9" t="s">
        <v>1233</v>
      </c>
      <c r="L266" s="4" t="str">
        <f t="shared" si="8"/>
        <v>Defensa</v>
      </c>
      <c r="M266" s="4" t="str">
        <f t="shared" si="9"/>
        <v>M1-AUTOMOCIÓN</v>
      </c>
    </row>
    <row r="267" spans="1:13" hidden="1" x14ac:dyDescent="0.3">
      <c r="A267" s="4">
        <v>1</v>
      </c>
      <c r="B267" s="4" t="s">
        <v>63</v>
      </c>
      <c r="C267" s="38" t="s">
        <v>52</v>
      </c>
      <c r="D267" s="4" t="str" cm="1">
        <f t="array" ref="D267:E267">_xlfn.TEXTSPLIT(F267, "-")</f>
        <v>E2</v>
      </c>
      <c r="E267" s="4" t="str">
        <v>CONDUCCION DE VEHICULOS DE TRANSPORTE POR CARRETERA</v>
      </c>
      <c r="F267" s="4" t="s">
        <v>960</v>
      </c>
      <c r="G267" s="4" t="s">
        <v>977</v>
      </c>
      <c r="H267" s="3" t="s">
        <v>1079</v>
      </c>
      <c r="I267" s="3" t="s">
        <v>985</v>
      </c>
      <c r="J267" s="3" t="s">
        <v>985</v>
      </c>
      <c r="K267" s="4" t="s">
        <v>974</v>
      </c>
      <c r="L267" s="4" t="str">
        <f t="shared" si="8"/>
        <v>Política Territorial</v>
      </c>
      <c r="M267" s="4" t="str">
        <f t="shared" si="9"/>
        <v>E2-CONDUCCION DE VEHICULOS DE TRANSPORTE POR CARRETERA</v>
      </c>
    </row>
    <row r="268" spans="1:13" ht="14.4" hidden="1" x14ac:dyDescent="0.3">
      <c r="A268" s="4">
        <v>1</v>
      </c>
      <c r="B268" s="4" t="s">
        <v>60</v>
      </c>
      <c r="C268" s="38" t="s">
        <v>19</v>
      </c>
      <c r="D268" s="4" t="str" cm="1">
        <f t="array" ref="D268:E268">_xlfn.TEXTSPLIT(F268, "-")</f>
        <v>M3</v>
      </c>
      <c r="E268" s="4" t="str">
        <v>CIENCIAS DE LA INFORMACIÓN</v>
      </c>
      <c r="F268" s="4" t="s">
        <v>96</v>
      </c>
      <c r="G268" t="s">
        <v>1139</v>
      </c>
      <c r="H268" s="3" t="s">
        <v>1140</v>
      </c>
      <c r="I268" s="3" t="s">
        <v>6</v>
      </c>
      <c r="J268" s="3" t="s">
        <v>6</v>
      </c>
      <c r="K268" s="4" t="s">
        <v>2194</v>
      </c>
      <c r="L268" s="4" t="str">
        <f t="shared" si="8"/>
        <v>Defensa</v>
      </c>
      <c r="M268" s="4" t="str">
        <f t="shared" si="9"/>
        <v>M3-CIENCIAS DE LA INFORMACIÓN</v>
      </c>
    </row>
    <row r="269" spans="1:13" ht="14.4" hidden="1" x14ac:dyDescent="0.3">
      <c r="A269" s="4">
        <v>1</v>
      </c>
      <c r="B269" s="4" t="s">
        <v>60</v>
      </c>
      <c r="C269" s="38" t="s">
        <v>19</v>
      </c>
      <c r="D269" s="4" t="str" cm="1">
        <f t="array" ref="D269:E269">_xlfn.TEXTSPLIT(F269, "-")</f>
        <v>M3</v>
      </c>
      <c r="E269" s="4" t="str">
        <v>CIENCIAS DE LA INFORMACIÓN</v>
      </c>
      <c r="F269" s="4" t="s">
        <v>96</v>
      </c>
      <c r="G269" t="s">
        <v>1139</v>
      </c>
      <c r="H269" s="3" t="s">
        <v>1141</v>
      </c>
      <c r="I269" s="3" t="s">
        <v>6</v>
      </c>
      <c r="J269" s="3" t="s">
        <v>1142</v>
      </c>
      <c r="K269" s="4" t="s">
        <v>2194</v>
      </c>
      <c r="L269" s="4" t="str">
        <f t="shared" si="8"/>
        <v>Defensa</v>
      </c>
      <c r="M269" s="4" t="str">
        <f t="shared" si="9"/>
        <v>M3-CIENCIAS DE LA INFORMACIÓN</v>
      </c>
    </row>
    <row r="270" spans="1:13" hidden="1" x14ac:dyDescent="0.3">
      <c r="A270" s="4">
        <v>1</v>
      </c>
      <c r="B270" s="4" t="s">
        <v>63</v>
      </c>
      <c r="C270" s="38" t="s">
        <v>52</v>
      </c>
      <c r="D270" s="4" t="str" cm="1">
        <f t="array" ref="D270:E270">_xlfn.TEXTSPLIT(F270, "-")</f>
        <v>E2</v>
      </c>
      <c r="E270" s="4" t="str">
        <v>CONDUCCION DE VEHICULOS DE TRANSPORTE POR CARRETERA</v>
      </c>
      <c r="F270" s="4" t="s">
        <v>960</v>
      </c>
      <c r="G270" s="4" t="s">
        <v>977</v>
      </c>
      <c r="H270" s="3" t="s">
        <v>1080</v>
      </c>
      <c r="I270" s="3" t="s">
        <v>985</v>
      </c>
      <c r="J270" s="3" t="s">
        <v>985</v>
      </c>
      <c r="K270" s="4" t="s">
        <v>974</v>
      </c>
      <c r="L270" s="4" t="str">
        <f t="shared" si="8"/>
        <v>Política Territorial</v>
      </c>
      <c r="M270" s="4" t="str">
        <f t="shared" si="9"/>
        <v>E2-CONDUCCION DE VEHICULOS DE TRANSPORTE POR CARRETERA</v>
      </c>
    </row>
    <row r="271" spans="1:13" hidden="1" x14ac:dyDescent="0.3">
      <c r="A271" s="4">
        <v>1</v>
      </c>
      <c r="B271" s="4" t="s">
        <v>63</v>
      </c>
      <c r="C271" s="38" t="s">
        <v>52</v>
      </c>
      <c r="D271" s="4" t="str" cm="1">
        <f t="array" ref="D271:E271">_xlfn.TEXTSPLIT(F271, "-")</f>
        <v>E2</v>
      </c>
      <c r="E271" s="4" t="str">
        <v>CONDUCCION DE VEHICULOS DE TRANSPORTE POR CARRETERA</v>
      </c>
      <c r="F271" s="4" t="s">
        <v>960</v>
      </c>
      <c r="G271" s="4" t="s">
        <v>977</v>
      </c>
      <c r="H271" s="3" t="s">
        <v>1081</v>
      </c>
      <c r="I271" s="3" t="s">
        <v>985</v>
      </c>
      <c r="J271" s="3" t="s">
        <v>985</v>
      </c>
      <c r="K271" s="4" t="s">
        <v>974</v>
      </c>
      <c r="L271" s="4" t="str">
        <f t="shared" si="8"/>
        <v>Política Territorial</v>
      </c>
      <c r="M271" s="4" t="str">
        <f t="shared" si="9"/>
        <v>E2-CONDUCCION DE VEHICULOS DE TRANSPORTE POR CARRETERA</v>
      </c>
    </row>
    <row r="272" spans="1:13" hidden="1" x14ac:dyDescent="0.3">
      <c r="A272" s="4">
        <v>1</v>
      </c>
      <c r="B272" s="4" t="s">
        <v>63</v>
      </c>
      <c r="C272" s="38" t="s">
        <v>52</v>
      </c>
      <c r="D272" s="4" t="str" cm="1">
        <f t="array" ref="D272:E272">_xlfn.TEXTSPLIT(F272, "-")</f>
        <v>E2</v>
      </c>
      <c r="E272" s="4" t="str">
        <v>CONDUCCION DE VEHICULOS DE TRANSPORTE POR CARRETERA</v>
      </c>
      <c r="F272" s="4" t="s">
        <v>960</v>
      </c>
      <c r="G272" s="4" t="s">
        <v>977</v>
      </c>
      <c r="H272" s="3" t="s">
        <v>1082</v>
      </c>
      <c r="I272" s="3" t="s">
        <v>985</v>
      </c>
      <c r="J272" s="3" t="s">
        <v>985</v>
      </c>
      <c r="K272" s="4" t="s">
        <v>974</v>
      </c>
      <c r="L272" s="4" t="str">
        <f t="shared" si="8"/>
        <v>Política Territorial</v>
      </c>
      <c r="M272" s="4" t="str">
        <f t="shared" si="9"/>
        <v>E2-CONDUCCION DE VEHICULOS DE TRANSPORTE POR CARRETERA</v>
      </c>
    </row>
    <row r="273" spans="1:13" hidden="1" x14ac:dyDescent="0.3">
      <c r="A273" s="4">
        <v>1</v>
      </c>
      <c r="B273" s="4" t="s">
        <v>63</v>
      </c>
      <c r="C273" s="38" t="s">
        <v>52</v>
      </c>
      <c r="D273" s="4" t="str" cm="1">
        <f t="array" ref="D273:E273">_xlfn.TEXTSPLIT(F273, "-")</f>
        <v>E2</v>
      </c>
      <c r="E273" s="4" t="str">
        <v>CONDUCCION DE VEHICULOS DE TRANSPORTE POR CARRETERA</v>
      </c>
      <c r="F273" s="4" t="s">
        <v>960</v>
      </c>
      <c r="G273" s="4" t="s">
        <v>975</v>
      </c>
      <c r="H273" s="3" t="s">
        <v>1083</v>
      </c>
      <c r="I273" s="3" t="s">
        <v>1054</v>
      </c>
      <c r="J273" s="3" t="s">
        <v>1054</v>
      </c>
      <c r="K273" s="4" t="s">
        <v>974</v>
      </c>
      <c r="L273" s="4" t="str">
        <f t="shared" si="8"/>
        <v>Política Territorial</v>
      </c>
      <c r="M273" s="4" t="str">
        <f t="shared" si="9"/>
        <v>E2-CONDUCCION DE VEHICULOS DE TRANSPORTE POR CARRETERA</v>
      </c>
    </row>
    <row r="274" spans="1:13" hidden="1" x14ac:dyDescent="0.3">
      <c r="A274" s="4">
        <v>1</v>
      </c>
      <c r="B274" s="4" t="s">
        <v>63</v>
      </c>
      <c r="C274" s="38" t="s">
        <v>52</v>
      </c>
      <c r="D274" s="4" t="str" cm="1">
        <f t="array" ref="D274:E274">_xlfn.TEXTSPLIT(F274, "-")</f>
        <v>E2</v>
      </c>
      <c r="E274" s="4" t="str">
        <v>CONDUCCION DE VEHICULOS DE TRANSPORTE POR CARRETERA</v>
      </c>
      <c r="F274" s="4" t="s">
        <v>960</v>
      </c>
      <c r="G274" s="4" t="s">
        <v>975</v>
      </c>
      <c r="H274" s="3" t="s">
        <v>1084</v>
      </c>
      <c r="I274" s="3" t="s">
        <v>1085</v>
      </c>
      <c r="J274" s="3" t="s">
        <v>1085</v>
      </c>
      <c r="K274" s="4" t="s">
        <v>974</v>
      </c>
      <c r="L274" s="4" t="str">
        <f t="shared" si="8"/>
        <v>Política Territorial</v>
      </c>
      <c r="M274" s="4" t="str">
        <f t="shared" si="9"/>
        <v>E2-CONDUCCION DE VEHICULOS DE TRANSPORTE POR CARRETERA</v>
      </c>
    </row>
    <row r="275" spans="1:13" hidden="1" x14ac:dyDescent="0.3">
      <c r="A275" s="4">
        <v>1</v>
      </c>
      <c r="B275" s="4" t="s">
        <v>63</v>
      </c>
      <c r="C275" s="38" t="s">
        <v>52</v>
      </c>
      <c r="D275" s="4" t="str" cm="1">
        <f t="array" ref="D275:E275">_xlfn.TEXTSPLIT(F275, "-")</f>
        <v>E2</v>
      </c>
      <c r="E275" s="4" t="str">
        <v>CONDUCCION DE VEHICULOS DE TRANSPORTE POR CARRETERA</v>
      </c>
      <c r="F275" s="4" t="s">
        <v>960</v>
      </c>
      <c r="G275" s="4" t="s">
        <v>975</v>
      </c>
      <c r="H275" s="3" t="s">
        <v>1081</v>
      </c>
      <c r="I275" s="3" t="s">
        <v>1085</v>
      </c>
      <c r="J275" s="3" t="s">
        <v>1085</v>
      </c>
      <c r="K275" s="4" t="s">
        <v>974</v>
      </c>
      <c r="L275" s="4" t="str">
        <f t="shared" si="8"/>
        <v>Política Territorial</v>
      </c>
      <c r="M275" s="4" t="str">
        <f t="shared" si="9"/>
        <v>E2-CONDUCCION DE VEHICULOS DE TRANSPORTE POR CARRETERA</v>
      </c>
    </row>
    <row r="276" spans="1:13" hidden="1" x14ac:dyDescent="0.3">
      <c r="A276" s="4">
        <v>1</v>
      </c>
      <c r="B276" s="4" t="s">
        <v>63</v>
      </c>
      <c r="C276" s="38" t="s">
        <v>52</v>
      </c>
      <c r="D276" s="4" t="str" cm="1">
        <f t="array" ref="D276:E276">_xlfn.TEXTSPLIT(F276, "-")</f>
        <v>E2</v>
      </c>
      <c r="E276" s="4" t="str">
        <v>CONDUCCION DE VEHICULOS DE TRANSPORTE POR CARRETERA</v>
      </c>
      <c r="F276" s="4" t="s">
        <v>960</v>
      </c>
      <c r="G276" s="4" t="s">
        <v>975</v>
      </c>
      <c r="H276" s="3" t="s">
        <v>1086</v>
      </c>
      <c r="I276" s="3" t="s">
        <v>846</v>
      </c>
      <c r="J276" s="3" t="s">
        <v>846</v>
      </c>
      <c r="K276" s="4" t="s">
        <v>974</v>
      </c>
      <c r="L276" s="4" t="str">
        <f t="shared" si="8"/>
        <v>Política Territorial</v>
      </c>
      <c r="M276" s="4" t="str">
        <f t="shared" si="9"/>
        <v>E2-CONDUCCION DE VEHICULOS DE TRANSPORTE POR CARRETERA</v>
      </c>
    </row>
    <row r="277" spans="1:13" hidden="1" x14ac:dyDescent="0.3">
      <c r="A277" s="4">
        <v>1</v>
      </c>
      <c r="B277" s="4" t="s">
        <v>63</v>
      </c>
      <c r="C277" s="38" t="s">
        <v>52</v>
      </c>
      <c r="D277" s="4" t="str" cm="1">
        <f t="array" ref="D277:E277">_xlfn.TEXTSPLIT(F277, "-")</f>
        <v>E2</v>
      </c>
      <c r="E277" s="4" t="str">
        <v>CONDUCCION DE VEHICULOS DE TRANSPORTE POR CARRETERA</v>
      </c>
      <c r="F277" s="4" t="s">
        <v>960</v>
      </c>
      <c r="G277" s="4" t="s">
        <v>975</v>
      </c>
      <c r="H277" s="3" t="s">
        <v>1087</v>
      </c>
      <c r="I277" s="3" t="s">
        <v>7</v>
      </c>
      <c r="J277" s="3" t="s">
        <v>7</v>
      </c>
      <c r="K277" s="4" t="s">
        <v>974</v>
      </c>
      <c r="L277" s="4" t="str">
        <f t="shared" si="8"/>
        <v>Política Territorial</v>
      </c>
      <c r="M277" s="4" t="str">
        <f t="shared" si="9"/>
        <v>E2-CONDUCCION DE VEHICULOS DE TRANSPORTE POR CARRETERA</v>
      </c>
    </row>
    <row r="278" spans="1:13" hidden="1" x14ac:dyDescent="0.3">
      <c r="A278" s="4">
        <v>1</v>
      </c>
      <c r="B278" s="4" t="s">
        <v>63</v>
      </c>
      <c r="C278" s="38" t="s">
        <v>52</v>
      </c>
      <c r="D278" s="4" t="str" cm="1">
        <f t="array" ref="D278:E278">_xlfn.TEXTSPLIT(F278, "-")</f>
        <v>E2</v>
      </c>
      <c r="E278" s="4" t="str">
        <v>CONDUCCION DE VEHICULOS DE TRANSPORTE POR CARRETERA</v>
      </c>
      <c r="F278" s="4" t="s">
        <v>960</v>
      </c>
      <c r="G278" s="4" t="s">
        <v>975</v>
      </c>
      <c r="H278" s="3" t="s">
        <v>1088</v>
      </c>
      <c r="I278" s="3" t="s">
        <v>7</v>
      </c>
      <c r="J278" s="3" t="s">
        <v>7</v>
      </c>
      <c r="K278" s="4" t="s">
        <v>974</v>
      </c>
      <c r="L278" s="4" t="str">
        <f t="shared" si="8"/>
        <v>Política Territorial</v>
      </c>
      <c r="M278" s="4" t="str">
        <f t="shared" si="9"/>
        <v>E2-CONDUCCION DE VEHICULOS DE TRANSPORTE POR CARRETERA</v>
      </c>
    </row>
    <row r="279" spans="1:13" hidden="1" x14ac:dyDescent="0.3">
      <c r="A279" s="4">
        <v>1</v>
      </c>
      <c r="B279" s="4" t="s">
        <v>63</v>
      </c>
      <c r="C279" s="38" t="s">
        <v>52</v>
      </c>
      <c r="D279" s="4" t="str" cm="1">
        <f t="array" ref="D279:E279">_xlfn.TEXTSPLIT(F279, "-")</f>
        <v>E2</v>
      </c>
      <c r="E279" s="4" t="str">
        <v>CONDUCCION DE VEHICULOS DE TRANSPORTE POR CARRETERA</v>
      </c>
      <c r="F279" s="4" t="s">
        <v>960</v>
      </c>
      <c r="G279" s="4" t="s">
        <v>975</v>
      </c>
      <c r="H279" s="3" t="s">
        <v>1089</v>
      </c>
      <c r="I279" s="3" t="s">
        <v>934</v>
      </c>
      <c r="J279" s="3" t="s">
        <v>934</v>
      </c>
      <c r="K279" s="4" t="s">
        <v>974</v>
      </c>
      <c r="L279" s="4" t="str">
        <f t="shared" si="8"/>
        <v>Política Territorial</v>
      </c>
      <c r="M279" s="4" t="str">
        <f t="shared" si="9"/>
        <v>E2-CONDUCCION DE VEHICULOS DE TRANSPORTE POR CARRETERA</v>
      </c>
    </row>
    <row r="280" spans="1:13" hidden="1" x14ac:dyDescent="0.3">
      <c r="A280" s="4">
        <v>1</v>
      </c>
      <c r="B280" s="4" t="s">
        <v>63</v>
      </c>
      <c r="C280" s="38" t="s">
        <v>52</v>
      </c>
      <c r="D280" s="4" t="str" cm="1">
        <f t="array" ref="D280:E280">_xlfn.TEXTSPLIT(F280, "-")</f>
        <v>E2</v>
      </c>
      <c r="E280" s="4" t="str">
        <v>CONDUCCION DE VEHICULOS DE TRANSPORTE POR CARRETERA</v>
      </c>
      <c r="F280" s="4" t="s">
        <v>960</v>
      </c>
      <c r="G280" s="4" t="s">
        <v>977</v>
      </c>
      <c r="H280" s="3" t="s">
        <v>1090</v>
      </c>
      <c r="I280" s="3" t="s">
        <v>912</v>
      </c>
      <c r="J280" s="3" t="s">
        <v>913</v>
      </c>
      <c r="K280" s="4" t="s">
        <v>974</v>
      </c>
      <c r="L280" s="4" t="str">
        <f t="shared" si="8"/>
        <v>Política Territorial</v>
      </c>
      <c r="M280" s="4" t="str">
        <f t="shared" si="9"/>
        <v>E2-CONDUCCION DE VEHICULOS DE TRANSPORTE POR CARRETERA</v>
      </c>
    </row>
    <row r="281" spans="1:13" hidden="1" x14ac:dyDescent="0.3">
      <c r="A281" s="4">
        <v>1</v>
      </c>
      <c r="B281" s="4" t="s">
        <v>63</v>
      </c>
      <c r="C281" s="38" t="s">
        <v>52</v>
      </c>
      <c r="D281" s="4" t="str" cm="1">
        <f t="array" ref="D281:E281">_xlfn.TEXTSPLIT(F281, "-")</f>
        <v>E2</v>
      </c>
      <c r="E281" s="4" t="str">
        <v>CONDUCCION DE VEHICULOS DE TRANSPORTE POR CARRETERA</v>
      </c>
      <c r="F281" s="4" t="s">
        <v>960</v>
      </c>
      <c r="G281" s="4" t="s">
        <v>975</v>
      </c>
      <c r="H281" s="3" t="s">
        <v>1091</v>
      </c>
      <c r="I281" s="3" t="s">
        <v>987</v>
      </c>
      <c r="J281" s="3" t="s">
        <v>987</v>
      </c>
      <c r="K281" s="4" t="s">
        <v>974</v>
      </c>
      <c r="L281" s="4" t="str">
        <f t="shared" si="8"/>
        <v>Política Territorial</v>
      </c>
      <c r="M281" s="4" t="str">
        <f t="shared" si="9"/>
        <v>E2-CONDUCCION DE VEHICULOS DE TRANSPORTE POR CARRETERA</v>
      </c>
    </row>
    <row r="282" spans="1:13" hidden="1" x14ac:dyDescent="0.3">
      <c r="A282" s="4">
        <v>1</v>
      </c>
      <c r="B282" s="4" t="s">
        <v>63</v>
      </c>
      <c r="C282" s="38" t="s">
        <v>52</v>
      </c>
      <c r="D282" s="4" t="str" cm="1">
        <f t="array" ref="D282:E282">_xlfn.TEXTSPLIT(F282, "-")</f>
        <v>E2</v>
      </c>
      <c r="E282" s="4" t="str">
        <v>CONDUCCION DE VEHICULOS DE TRANSPORTE POR CARRETERA</v>
      </c>
      <c r="F282" s="4" t="s">
        <v>960</v>
      </c>
      <c r="G282" s="4" t="s">
        <v>977</v>
      </c>
      <c r="H282" s="3" t="s">
        <v>1092</v>
      </c>
      <c r="I282" s="3" t="s">
        <v>979</v>
      </c>
      <c r="J282" s="3" t="s">
        <v>925</v>
      </c>
      <c r="K282" s="4" t="s">
        <v>974</v>
      </c>
      <c r="L282" s="4" t="str">
        <f t="shared" si="8"/>
        <v>Política Territorial</v>
      </c>
      <c r="M282" s="4" t="str">
        <f t="shared" si="9"/>
        <v>E2-CONDUCCION DE VEHICULOS DE TRANSPORTE POR CARRETERA</v>
      </c>
    </row>
    <row r="283" spans="1:13" hidden="1" x14ac:dyDescent="0.3">
      <c r="A283" s="4">
        <v>1</v>
      </c>
      <c r="B283" s="4" t="s">
        <v>63</v>
      </c>
      <c r="C283" s="38" t="s">
        <v>52</v>
      </c>
      <c r="D283" s="4" t="str" cm="1">
        <f t="array" ref="D283:E283">_xlfn.TEXTSPLIT(F283, "-")</f>
        <v>E2</v>
      </c>
      <c r="E283" s="4" t="str">
        <v>CONDUCCION DE VEHICULOS DE TRANSPORTE POR CARRETERA</v>
      </c>
      <c r="F283" s="4" t="s">
        <v>960</v>
      </c>
      <c r="G283" s="4" t="s">
        <v>975</v>
      </c>
      <c r="H283" s="3" t="s">
        <v>1093</v>
      </c>
      <c r="I283" s="3" t="s">
        <v>887</v>
      </c>
      <c r="J283" s="3" t="s">
        <v>887</v>
      </c>
      <c r="K283" s="4" t="s">
        <v>974</v>
      </c>
      <c r="L283" s="4" t="str">
        <f t="shared" si="8"/>
        <v>Política Territorial</v>
      </c>
      <c r="M283" s="4" t="str">
        <f t="shared" si="9"/>
        <v>E2-CONDUCCION DE VEHICULOS DE TRANSPORTE POR CARRETERA</v>
      </c>
    </row>
    <row r="284" spans="1:13" hidden="1" x14ac:dyDescent="0.3">
      <c r="A284" s="4">
        <v>1</v>
      </c>
      <c r="B284" s="4" t="s">
        <v>63</v>
      </c>
      <c r="C284" s="38" t="s">
        <v>52</v>
      </c>
      <c r="D284" s="4" t="str" cm="1">
        <f t="array" ref="D284:E284">_xlfn.TEXTSPLIT(F284, "-")</f>
        <v>E2</v>
      </c>
      <c r="E284" s="4" t="str">
        <v>CONDUCCION DE VEHICULOS DE TRANSPORTE POR CARRETERA</v>
      </c>
      <c r="F284" s="4" t="s">
        <v>960</v>
      </c>
      <c r="G284" s="4" t="s">
        <v>975</v>
      </c>
      <c r="H284" s="3" t="s">
        <v>1094</v>
      </c>
      <c r="I284" s="3" t="s">
        <v>1034</v>
      </c>
      <c r="J284" s="3" t="s">
        <v>1035</v>
      </c>
      <c r="K284" s="4" t="s">
        <v>974</v>
      </c>
      <c r="L284" s="4" t="str">
        <f t="shared" si="8"/>
        <v>Política Territorial</v>
      </c>
      <c r="M284" s="4" t="str">
        <f t="shared" si="9"/>
        <v>E2-CONDUCCION DE VEHICULOS DE TRANSPORTE POR CARRETERA</v>
      </c>
    </row>
    <row r="285" spans="1:13" hidden="1" x14ac:dyDescent="0.3">
      <c r="A285" s="4">
        <v>1</v>
      </c>
      <c r="B285" s="4" t="s">
        <v>63</v>
      </c>
      <c r="C285" s="38" t="s">
        <v>52</v>
      </c>
      <c r="D285" s="4" t="str" cm="1">
        <f t="array" ref="D285:E285">_xlfn.TEXTSPLIT(F285, "-")</f>
        <v>E2</v>
      </c>
      <c r="E285" s="4" t="str">
        <v>CONDUCCION DE VEHICULOS DE TRANSPORTE POR CARRETERA</v>
      </c>
      <c r="F285" s="4" t="s">
        <v>960</v>
      </c>
      <c r="G285" s="4" t="s">
        <v>975</v>
      </c>
      <c r="H285" s="3" t="s">
        <v>1095</v>
      </c>
      <c r="I285" s="3" t="s">
        <v>907</v>
      </c>
      <c r="J285" s="3" t="s">
        <v>907</v>
      </c>
      <c r="K285" s="4" t="s">
        <v>974</v>
      </c>
      <c r="L285" s="4" t="str">
        <f t="shared" si="8"/>
        <v>Política Territorial</v>
      </c>
      <c r="M285" s="4" t="str">
        <f t="shared" si="9"/>
        <v>E2-CONDUCCION DE VEHICULOS DE TRANSPORTE POR CARRETERA</v>
      </c>
    </row>
    <row r="286" spans="1:13" hidden="1" x14ac:dyDescent="0.3">
      <c r="A286" s="4">
        <v>1</v>
      </c>
      <c r="B286" s="4" t="s">
        <v>63</v>
      </c>
      <c r="C286" s="38" t="s">
        <v>52</v>
      </c>
      <c r="D286" s="4" t="str" cm="1">
        <f t="array" ref="D286:E286">_xlfn.TEXTSPLIT(F286, "-")</f>
        <v>E2</v>
      </c>
      <c r="E286" s="4" t="str">
        <v>CONDUCCION DE VEHICULOS DE TRANSPORTE POR CARRETERA</v>
      </c>
      <c r="F286" s="4" t="s">
        <v>960</v>
      </c>
      <c r="G286" s="4" t="s">
        <v>975</v>
      </c>
      <c r="H286" s="3" t="s">
        <v>1096</v>
      </c>
      <c r="I286" s="3" t="s">
        <v>916</v>
      </c>
      <c r="J286" s="3" t="s">
        <v>916</v>
      </c>
      <c r="K286" s="4" t="s">
        <v>974</v>
      </c>
      <c r="L286" s="4" t="str">
        <f t="shared" si="8"/>
        <v>Política Territorial</v>
      </c>
      <c r="M286" s="4" t="str">
        <f t="shared" si="9"/>
        <v>E2-CONDUCCION DE VEHICULOS DE TRANSPORTE POR CARRETERA</v>
      </c>
    </row>
    <row r="287" spans="1:13" hidden="1" x14ac:dyDescent="0.3">
      <c r="A287" s="4">
        <v>1</v>
      </c>
      <c r="B287" s="4" t="s">
        <v>63</v>
      </c>
      <c r="C287" s="38" t="s">
        <v>52</v>
      </c>
      <c r="D287" s="4" t="str" cm="1">
        <f t="array" ref="D287:E287">_xlfn.TEXTSPLIT(F287, "-")</f>
        <v>E2</v>
      </c>
      <c r="E287" s="4" t="str">
        <v>CONDUCCION DE VEHICULOS DE TRANSPORTE POR CARRETERA</v>
      </c>
      <c r="F287" s="4" t="s">
        <v>960</v>
      </c>
      <c r="G287" s="4" t="s">
        <v>975</v>
      </c>
      <c r="H287" s="3" t="s">
        <v>1097</v>
      </c>
      <c r="I287" s="3" t="s">
        <v>922</v>
      </c>
      <c r="J287" s="3" t="s">
        <v>922</v>
      </c>
      <c r="K287" s="4" t="s">
        <v>974</v>
      </c>
      <c r="L287" s="4" t="str">
        <f t="shared" si="8"/>
        <v>Política Territorial</v>
      </c>
      <c r="M287" s="4" t="str">
        <f t="shared" si="9"/>
        <v>E2-CONDUCCION DE VEHICULOS DE TRANSPORTE POR CARRETERA</v>
      </c>
    </row>
    <row r="288" spans="1:13" ht="14.4" hidden="1" x14ac:dyDescent="0.3">
      <c r="A288" s="4">
        <v>1</v>
      </c>
      <c r="B288" s="4" t="s">
        <v>60</v>
      </c>
      <c r="C288" s="38" t="s">
        <v>19</v>
      </c>
      <c r="D288" s="4" t="str" cm="1">
        <f t="array" ref="D288:E288">_xlfn.TEXTSPLIT(F288, "-")</f>
        <v>E2</v>
      </c>
      <c r="E288" s="4" t="str">
        <v>CONDUCCIÓN DE VEHÍCULOS DE TRANSPORTE POR CARRETERA / PROGRAMA 1</v>
      </c>
      <c r="F288" s="4" t="s">
        <v>2178</v>
      </c>
      <c r="G288" t="s">
        <v>2042</v>
      </c>
      <c r="H288" s="3" t="s">
        <v>2043</v>
      </c>
      <c r="I288" s="3" t="s">
        <v>871</v>
      </c>
      <c r="J288" s="3" t="s">
        <v>1545</v>
      </c>
      <c r="K288" s="9" t="s">
        <v>2199</v>
      </c>
      <c r="L288" s="4" t="str">
        <f t="shared" si="8"/>
        <v>Defensa</v>
      </c>
      <c r="M288" s="4" t="str">
        <f t="shared" si="9"/>
        <v>E2-CONDUCCIÓN DE VEHÍCULOS DE TRANSPORTE POR CARRETERA / PROGRAMA 1</v>
      </c>
    </row>
    <row r="289" spans="1:15" ht="14.4" hidden="1" x14ac:dyDescent="0.3">
      <c r="A289" s="4">
        <v>1</v>
      </c>
      <c r="B289" s="4" t="s">
        <v>60</v>
      </c>
      <c r="C289" s="38" t="s">
        <v>19</v>
      </c>
      <c r="D289" s="4" t="str" cm="1">
        <f t="array" ref="D289:E289">_xlfn.TEXTSPLIT(F289, "-")</f>
        <v>E2</v>
      </c>
      <c r="E289" s="4" t="str">
        <v>CONDUCCIÓN DE VEHÍCULOS DE TRANSPORTE POR CARRETERA / PROGRAMA 1</v>
      </c>
      <c r="F289" s="4" t="s">
        <v>2178</v>
      </c>
      <c r="G289" t="s">
        <v>2044</v>
      </c>
      <c r="H289" s="3" t="s">
        <v>2045</v>
      </c>
      <c r="I289" s="3" t="s">
        <v>9</v>
      </c>
      <c r="J289" s="3" t="s">
        <v>11</v>
      </c>
      <c r="K289" s="9" t="s">
        <v>2199</v>
      </c>
      <c r="L289" s="4" t="str">
        <f t="shared" si="8"/>
        <v>Defensa</v>
      </c>
      <c r="M289" s="4" t="str">
        <f t="shared" si="9"/>
        <v>E2-CONDUCCIÓN DE VEHÍCULOS DE TRANSPORTE POR CARRETERA / PROGRAMA 1</v>
      </c>
    </row>
    <row r="290" spans="1:15" ht="14.4" hidden="1" x14ac:dyDescent="0.3">
      <c r="A290" s="4">
        <v>1</v>
      </c>
      <c r="B290" s="4" t="s">
        <v>60</v>
      </c>
      <c r="C290" s="38" t="s">
        <v>19</v>
      </c>
      <c r="D290" s="4" t="str" cm="1">
        <f t="array" ref="D290:E290">_xlfn.TEXTSPLIT(F290, "-")</f>
        <v>E2</v>
      </c>
      <c r="E290" s="4" t="str">
        <v>CONDUCCIÓN DE VEHÍCULOS DE TRANSPORTE POR CARRETERA / PROGRAMA 1</v>
      </c>
      <c r="F290" s="4" t="s">
        <v>2178</v>
      </c>
      <c r="G290" t="s">
        <v>2046</v>
      </c>
      <c r="H290" s="3" t="s">
        <v>2047</v>
      </c>
      <c r="I290" s="3" t="s">
        <v>995</v>
      </c>
      <c r="J290" s="3" t="s">
        <v>1457</v>
      </c>
      <c r="K290" s="9" t="s">
        <v>2199</v>
      </c>
      <c r="L290" s="4" t="str">
        <f t="shared" si="8"/>
        <v>Defensa</v>
      </c>
      <c r="M290" s="4" t="str">
        <f t="shared" si="9"/>
        <v>E2-CONDUCCIÓN DE VEHÍCULOS DE TRANSPORTE POR CARRETERA / PROGRAMA 1</v>
      </c>
    </row>
    <row r="291" spans="1:15" ht="14.4" hidden="1" x14ac:dyDescent="0.3">
      <c r="A291" s="4">
        <v>1</v>
      </c>
      <c r="B291" s="4" t="s">
        <v>60</v>
      </c>
      <c r="C291" s="38" t="s">
        <v>19</v>
      </c>
      <c r="D291" s="4" t="str" cm="1">
        <f t="array" ref="D291:E291">_xlfn.TEXTSPLIT(F291, "-")</f>
        <v>E2</v>
      </c>
      <c r="E291" s="4" t="str">
        <v>CONDUCCIÓN DE VEHÍCULOS DE TRANSPORTE POR CARRETERA / PROGRAMA 1</v>
      </c>
      <c r="F291" s="4" t="s">
        <v>2178</v>
      </c>
      <c r="G291" t="s">
        <v>2048</v>
      </c>
      <c r="H291" s="3" t="s">
        <v>2049</v>
      </c>
      <c r="I291" s="3" t="s">
        <v>6</v>
      </c>
      <c r="J291" s="3" t="s">
        <v>6</v>
      </c>
      <c r="K291" s="9" t="s">
        <v>2199</v>
      </c>
      <c r="L291" s="4" t="str">
        <f t="shared" si="8"/>
        <v>Defensa</v>
      </c>
      <c r="M291" s="4" t="str">
        <f t="shared" si="9"/>
        <v>E2-CONDUCCIÓN DE VEHÍCULOS DE TRANSPORTE POR CARRETERA / PROGRAMA 1</v>
      </c>
      <c r="N291" s="5"/>
      <c r="O291" s="5"/>
    </row>
    <row r="292" spans="1:15" ht="14.4" hidden="1" x14ac:dyDescent="0.3">
      <c r="A292" s="4">
        <v>1</v>
      </c>
      <c r="B292" s="4" t="s">
        <v>60</v>
      </c>
      <c r="C292" s="38" t="s">
        <v>19</v>
      </c>
      <c r="D292" s="4" t="str" cm="1">
        <f t="array" ref="D292:E292">_xlfn.TEXTSPLIT(F292, "-")</f>
        <v>E2</v>
      </c>
      <c r="E292" s="4" t="str">
        <v>CONDUCCIÓN DE VEHÍCULOS DE TRANSPORTE POR CARRETERA / PROGRAMA 1</v>
      </c>
      <c r="F292" s="4" t="s">
        <v>2178</v>
      </c>
      <c r="G292" t="s">
        <v>2050</v>
      </c>
      <c r="H292" s="3" t="s">
        <v>2051</v>
      </c>
      <c r="I292" s="3" t="s">
        <v>893</v>
      </c>
      <c r="J292" s="3" t="s">
        <v>893</v>
      </c>
      <c r="K292" s="9" t="s">
        <v>2199</v>
      </c>
      <c r="L292" s="4" t="str">
        <f t="shared" si="8"/>
        <v>Defensa</v>
      </c>
      <c r="M292" s="4" t="str">
        <f t="shared" si="9"/>
        <v>E2-CONDUCCIÓN DE VEHÍCULOS DE TRANSPORTE POR CARRETERA / PROGRAMA 1</v>
      </c>
    </row>
    <row r="293" spans="1:15" ht="14.4" hidden="1" x14ac:dyDescent="0.3">
      <c r="A293" s="4">
        <v>1</v>
      </c>
      <c r="B293" s="4" t="s">
        <v>60</v>
      </c>
      <c r="C293" s="38" t="s">
        <v>19</v>
      </c>
      <c r="D293" s="4" t="str" cm="1">
        <f t="array" ref="D293:E293">_xlfn.TEXTSPLIT(F293, "-")</f>
        <v>E2</v>
      </c>
      <c r="E293" s="4" t="str">
        <v>CONDUCCIÓN DE VEHÍCULOS DE TRANSPORTE POR CARRETERA / PROGRAMA 1</v>
      </c>
      <c r="F293" s="4" t="s">
        <v>2178</v>
      </c>
      <c r="G293" t="s">
        <v>1179</v>
      </c>
      <c r="H293" s="3" t="s">
        <v>2052</v>
      </c>
      <c r="I293" s="3" t="s">
        <v>6</v>
      </c>
      <c r="J293" s="3" t="s">
        <v>1181</v>
      </c>
      <c r="K293" s="9" t="s">
        <v>2199</v>
      </c>
      <c r="L293" s="4" t="str">
        <f t="shared" ref="L293:L356" si="10">B293</f>
        <v>Defensa</v>
      </c>
      <c r="M293" s="4" t="str">
        <f t="shared" ref="M293:M356" si="11">F293</f>
        <v>E2-CONDUCCIÓN DE VEHÍCULOS DE TRANSPORTE POR CARRETERA / PROGRAMA 1</v>
      </c>
    </row>
    <row r="294" spans="1:15" ht="14.4" hidden="1" x14ac:dyDescent="0.3">
      <c r="A294" s="4">
        <v>1</v>
      </c>
      <c r="B294" s="4" t="s">
        <v>60</v>
      </c>
      <c r="C294" s="38" t="s">
        <v>19</v>
      </c>
      <c r="D294" s="4" t="str" cm="1">
        <f t="array" ref="D294:E294">_xlfn.TEXTSPLIT(F294, "-")</f>
        <v>E2</v>
      </c>
      <c r="E294" s="4" t="str">
        <v>CONDUCCIÓN DE VEHÍCULOS DE TRANSPORTE POR CARRETERA / PROGRAMA 2</v>
      </c>
      <c r="F294" s="4" t="s">
        <v>2179</v>
      </c>
      <c r="G294" t="s">
        <v>1202</v>
      </c>
      <c r="H294" s="3" t="s">
        <v>2053</v>
      </c>
      <c r="I294" s="3" t="s">
        <v>6</v>
      </c>
      <c r="J294" s="3" t="s">
        <v>1181</v>
      </c>
      <c r="K294" s="9" t="s">
        <v>2200</v>
      </c>
      <c r="L294" s="4" t="str">
        <f t="shared" si="10"/>
        <v>Defensa</v>
      </c>
      <c r="M294" s="4" t="str">
        <f t="shared" si="11"/>
        <v>E2-CONDUCCIÓN DE VEHÍCULOS DE TRANSPORTE POR CARRETERA / PROGRAMA 2</v>
      </c>
    </row>
    <row r="295" spans="1:15" ht="14.4" hidden="1" x14ac:dyDescent="0.3">
      <c r="A295" s="4">
        <v>1</v>
      </c>
      <c r="B295" s="4" t="s">
        <v>60</v>
      </c>
      <c r="C295" s="38" t="s">
        <v>19</v>
      </c>
      <c r="D295" s="4" t="str" cm="1">
        <f t="array" ref="D295:E295">_xlfn.TEXTSPLIT(F295, "-")</f>
        <v>E2</v>
      </c>
      <c r="E295" s="4" t="str">
        <v>CONDUCCIÓN DE VEHÍCULOS DE TRANSPORTE POR CARRETERA / PROGRAMA 2</v>
      </c>
      <c r="F295" s="4" t="s">
        <v>2179</v>
      </c>
      <c r="G295" t="s">
        <v>1172</v>
      </c>
      <c r="H295" s="3" t="s">
        <v>2054</v>
      </c>
      <c r="I295" s="3" t="s">
        <v>9</v>
      </c>
      <c r="J295" s="3" t="s">
        <v>11</v>
      </c>
      <c r="K295" s="9" t="s">
        <v>2200</v>
      </c>
      <c r="L295" s="4" t="str">
        <f t="shared" si="10"/>
        <v>Defensa</v>
      </c>
      <c r="M295" s="4" t="str">
        <f t="shared" si="11"/>
        <v>E2-CONDUCCIÓN DE VEHÍCULOS DE TRANSPORTE POR CARRETERA / PROGRAMA 2</v>
      </c>
    </row>
    <row r="296" spans="1:15" ht="14.4" hidden="1" x14ac:dyDescent="0.3">
      <c r="A296" s="4">
        <v>1</v>
      </c>
      <c r="B296" s="4" t="s">
        <v>60</v>
      </c>
      <c r="C296" s="38" t="s">
        <v>19</v>
      </c>
      <c r="D296" s="4" t="str" cm="1">
        <f t="array" ref="D296:E296">_xlfn.TEXTSPLIT(F296, "-")</f>
        <v>E2</v>
      </c>
      <c r="E296" s="4" t="str">
        <v>CONDUCCIÓN DE VEHÍCULOS DE TRANSPORTE POR CARRETERA / PROGRAMA 2</v>
      </c>
      <c r="F296" s="4" t="s">
        <v>2179</v>
      </c>
      <c r="G296" t="s">
        <v>1172</v>
      </c>
      <c r="H296" s="3" t="s">
        <v>2055</v>
      </c>
      <c r="I296" s="3" t="s">
        <v>9</v>
      </c>
      <c r="J296" s="3" t="s">
        <v>11</v>
      </c>
      <c r="K296" s="9" t="s">
        <v>2200</v>
      </c>
      <c r="L296" s="4" t="str">
        <f t="shared" si="10"/>
        <v>Defensa</v>
      </c>
      <c r="M296" s="4" t="str">
        <f t="shared" si="11"/>
        <v>E2-CONDUCCIÓN DE VEHÍCULOS DE TRANSPORTE POR CARRETERA / PROGRAMA 2</v>
      </c>
    </row>
    <row r="297" spans="1:15" ht="14.4" hidden="1" x14ac:dyDescent="0.3">
      <c r="A297" s="4">
        <v>1</v>
      </c>
      <c r="B297" s="4" t="s">
        <v>60</v>
      </c>
      <c r="C297" s="38" t="s">
        <v>19</v>
      </c>
      <c r="D297" s="4" t="str" cm="1">
        <f t="array" ref="D297:E297">_xlfn.TEXTSPLIT(F297, "-")</f>
        <v>E2</v>
      </c>
      <c r="E297" s="4" t="str">
        <v>CONDUCCIÓN DE VEHÍCULOS DE TRANSPORTE POR CARRETERA / PROGRAMA 2</v>
      </c>
      <c r="F297" s="4" t="s">
        <v>2179</v>
      </c>
      <c r="G297" t="s">
        <v>1355</v>
      </c>
      <c r="H297" s="3" t="s">
        <v>2056</v>
      </c>
      <c r="I297" s="3" t="s">
        <v>964</v>
      </c>
      <c r="J297" s="3" t="s">
        <v>1701</v>
      </c>
      <c r="K297" s="9" t="s">
        <v>2200</v>
      </c>
      <c r="L297" s="4" t="str">
        <f t="shared" si="10"/>
        <v>Defensa</v>
      </c>
      <c r="M297" s="4" t="str">
        <f t="shared" si="11"/>
        <v>E2-CONDUCCIÓN DE VEHÍCULOS DE TRANSPORTE POR CARRETERA / PROGRAMA 2</v>
      </c>
    </row>
    <row r="298" spans="1:15" ht="14.4" hidden="1" x14ac:dyDescent="0.3">
      <c r="A298" s="4">
        <v>1</v>
      </c>
      <c r="B298" s="4" t="s">
        <v>60</v>
      </c>
      <c r="C298" s="38" t="s">
        <v>19</v>
      </c>
      <c r="D298" s="4" t="str" cm="1">
        <f t="array" ref="D298:E298">_xlfn.TEXTSPLIT(F298, "-")</f>
        <v>E2</v>
      </c>
      <c r="E298" s="4" t="str">
        <v>CONDUCCIÓN DE VEHÍCULOS DE TRANSPORTE POR CARRETERA / PROGRAMA 2</v>
      </c>
      <c r="F298" s="4" t="s">
        <v>2179</v>
      </c>
      <c r="G298" t="s">
        <v>1355</v>
      </c>
      <c r="H298" s="3" t="s">
        <v>2057</v>
      </c>
      <c r="I298" s="3" t="s">
        <v>964</v>
      </c>
      <c r="J298" s="3" t="s">
        <v>1701</v>
      </c>
      <c r="K298" s="9" t="s">
        <v>2200</v>
      </c>
      <c r="L298" s="4" t="str">
        <f t="shared" si="10"/>
        <v>Defensa</v>
      </c>
      <c r="M298" s="4" t="str">
        <f t="shared" si="11"/>
        <v>E2-CONDUCCIÓN DE VEHÍCULOS DE TRANSPORTE POR CARRETERA / PROGRAMA 2</v>
      </c>
    </row>
    <row r="299" spans="1:15" ht="14.4" hidden="1" x14ac:dyDescent="0.3">
      <c r="A299" s="4">
        <v>1</v>
      </c>
      <c r="B299" s="4" t="s">
        <v>60</v>
      </c>
      <c r="C299" s="38" t="s">
        <v>19</v>
      </c>
      <c r="D299" s="4" t="str" cm="1">
        <f t="array" ref="D299:E299">_xlfn.TEXTSPLIT(F299, "-")</f>
        <v>E2</v>
      </c>
      <c r="E299" s="4" t="str">
        <v>CONDUCCIÓN DE VEHÍCULOS DE TRANSPORTE POR CARRETERA / PROGRAMA 2</v>
      </c>
      <c r="F299" s="4" t="s">
        <v>2179</v>
      </c>
      <c r="G299" t="s">
        <v>1355</v>
      </c>
      <c r="H299" s="3" t="s">
        <v>2058</v>
      </c>
      <c r="I299" s="3" t="s">
        <v>964</v>
      </c>
      <c r="J299" s="3" t="s">
        <v>1701</v>
      </c>
      <c r="K299" s="9" t="s">
        <v>2200</v>
      </c>
      <c r="L299" s="4" t="str">
        <f t="shared" si="10"/>
        <v>Defensa</v>
      </c>
      <c r="M299" s="4" t="str">
        <f t="shared" si="11"/>
        <v>E2-CONDUCCIÓN DE VEHÍCULOS DE TRANSPORTE POR CARRETERA / PROGRAMA 2</v>
      </c>
    </row>
    <row r="300" spans="1:15" ht="14.4" hidden="1" x14ac:dyDescent="0.3">
      <c r="A300" s="4">
        <v>1</v>
      </c>
      <c r="B300" s="4" t="s">
        <v>60</v>
      </c>
      <c r="C300" s="38" t="s">
        <v>19</v>
      </c>
      <c r="D300" s="4" t="str" cm="1">
        <f t="array" ref="D300:E300">_xlfn.TEXTSPLIT(F300, "-")</f>
        <v>E2</v>
      </c>
      <c r="E300" s="4" t="str">
        <v>CONDUCCIÓN DE VEHÍCULOS DE TRANSPORTE POR CARRETERA / PROGRAMA 2</v>
      </c>
      <c r="F300" s="4" t="s">
        <v>2179</v>
      </c>
      <c r="G300" t="s">
        <v>1355</v>
      </c>
      <c r="H300" s="3" t="s">
        <v>2059</v>
      </c>
      <c r="I300" s="3" t="s">
        <v>964</v>
      </c>
      <c r="J300" s="3" t="s">
        <v>1701</v>
      </c>
      <c r="K300" s="9" t="s">
        <v>2200</v>
      </c>
      <c r="L300" s="4" t="str">
        <f t="shared" si="10"/>
        <v>Defensa</v>
      </c>
      <c r="M300" s="4" t="str">
        <f t="shared" si="11"/>
        <v>E2-CONDUCCIÓN DE VEHÍCULOS DE TRANSPORTE POR CARRETERA / PROGRAMA 2</v>
      </c>
    </row>
    <row r="301" spans="1:15" ht="14.4" hidden="1" x14ac:dyDescent="0.3">
      <c r="A301" s="4">
        <v>1</v>
      </c>
      <c r="B301" s="4" t="s">
        <v>60</v>
      </c>
      <c r="C301" s="38" t="s">
        <v>19</v>
      </c>
      <c r="D301" s="4" t="str" cm="1">
        <f t="array" ref="D301:E301">_xlfn.TEXTSPLIT(F301, "-")</f>
        <v>E2</v>
      </c>
      <c r="E301" s="4" t="str">
        <v>CONDUCCIÓN DE VEHÍCULOS DE TRANSPORTE POR CARRETERA / PROGRAMA 2</v>
      </c>
      <c r="F301" s="4" t="s">
        <v>2179</v>
      </c>
      <c r="G301" t="s">
        <v>1355</v>
      </c>
      <c r="H301" s="3" t="s">
        <v>2060</v>
      </c>
      <c r="I301" s="3" t="s">
        <v>964</v>
      </c>
      <c r="J301" s="3" t="s">
        <v>1701</v>
      </c>
      <c r="K301" s="9" t="s">
        <v>2200</v>
      </c>
      <c r="L301" s="4" t="str">
        <f t="shared" si="10"/>
        <v>Defensa</v>
      </c>
      <c r="M301" s="4" t="str">
        <f t="shared" si="11"/>
        <v>E2-CONDUCCIÓN DE VEHÍCULOS DE TRANSPORTE POR CARRETERA / PROGRAMA 2</v>
      </c>
    </row>
    <row r="302" spans="1:15" ht="14.4" hidden="1" x14ac:dyDescent="0.3">
      <c r="A302" s="4">
        <v>1</v>
      </c>
      <c r="B302" s="4" t="s">
        <v>60</v>
      </c>
      <c r="C302" s="38" t="s">
        <v>19</v>
      </c>
      <c r="D302" s="4" t="str" cm="1">
        <f t="array" ref="D302:E302">_xlfn.TEXTSPLIT(F302, "-")</f>
        <v>E2</v>
      </c>
      <c r="E302" s="4" t="str">
        <v>CONDUCCIÓN DE VEHÍCULOS DE TRANSPORTE POR CARRETERA / PROGRAMA 2</v>
      </c>
      <c r="F302" s="4" t="s">
        <v>2179</v>
      </c>
      <c r="G302" t="s">
        <v>1355</v>
      </c>
      <c r="H302" s="3" t="s">
        <v>2061</v>
      </c>
      <c r="I302" s="3" t="s">
        <v>964</v>
      </c>
      <c r="J302" s="3" t="s">
        <v>1701</v>
      </c>
      <c r="K302" s="9" t="s">
        <v>2200</v>
      </c>
      <c r="L302" s="4" t="str">
        <f t="shared" si="10"/>
        <v>Defensa</v>
      </c>
      <c r="M302" s="4" t="str">
        <f t="shared" si="11"/>
        <v>E2-CONDUCCIÓN DE VEHÍCULOS DE TRANSPORTE POR CARRETERA / PROGRAMA 2</v>
      </c>
    </row>
    <row r="303" spans="1:15" ht="14.4" hidden="1" x14ac:dyDescent="0.3">
      <c r="A303" s="4">
        <v>1</v>
      </c>
      <c r="B303" s="4" t="s">
        <v>60</v>
      </c>
      <c r="C303" s="38" t="s">
        <v>19</v>
      </c>
      <c r="D303" s="4" t="str" cm="1">
        <f t="array" ref="D303:E303">_xlfn.TEXTSPLIT(F303, "-")</f>
        <v>E2</v>
      </c>
      <c r="E303" s="4" t="str">
        <v>CONDUCCIÓN DE VEHÍCULOS DE TRANSPORTE POR CARRETERA / PROGRAMA 2</v>
      </c>
      <c r="F303" s="4" t="s">
        <v>2179</v>
      </c>
      <c r="G303" t="s">
        <v>1355</v>
      </c>
      <c r="H303" s="3" t="s">
        <v>2062</v>
      </c>
      <c r="I303" s="3" t="s">
        <v>964</v>
      </c>
      <c r="J303" s="3" t="s">
        <v>1701</v>
      </c>
      <c r="K303" s="9" t="s">
        <v>2200</v>
      </c>
      <c r="L303" s="4" t="str">
        <f t="shared" si="10"/>
        <v>Defensa</v>
      </c>
      <c r="M303" s="4" t="str">
        <f t="shared" si="11"/>
        <v>E2-CONDUCCIÓN DE VEHÍCULOS DE TRANSPORTE POR CARRETERA / PROGRAMA 2</v>
      </c>
    </row>
    <row r="304" spans="1:15" ht="14.4" hidden="1" x14ac:dyDescent="0.3">
      <c r="A304" s="4">
        <v>1</v>
      </c>
      <c r="B304" s="4" t="s">
        <v>60</v>
      </c>
      <c r="C304" s="38" t="s">
        <v>19</v>
      </c>
      <c r="D304" s="4" t="str" cm="1">
        <f t="array" ref="D304:E304">_xlfn.TEXTSPLIT(F304, "-")</f>
        <v>E2</v>
      </c>
      <c r="E304" s="4" t="str">
        <v>CONDUCCIÓN DE VEHÍCULOS DE TRANSPORTE POR CARRETERA / PROGRAMA 2</v>
      </c>
      <c r="F304" s="4" t="s">
        <v>2179</v>
      </c>
      <c r="G304" t="s">
        <v>1355</v>
      </c>
      <c r="H304" s="3" t="s">
        <v>2063</v>
      </c>
      <c r="I304" s="3" t="s">
        <v>964</v>
      </c>
      <c r="J304" s="3" t="s">
        <v>1701</v>
      </c>
      <c r="K304" s="9" t="s">
        <v>2200</v>
      </c>
      <c r="L304" s="4" t="str">
        <f t="shared" si="10"/>
        <v>Defensa</v>
      </c>
      <c r="M304" s="4" t="str">
        <f t="shared" si="11"/>
        <v>E2-CONDUCCIÓN DE VEHÍCULOS DE TRANSPORTE POR CARRETERA / PROGRAMA 2</v>
      </c>
    </row>
    <row r="305" spans="1:13" ht="14.4" hidden="1" x14ac:dyDescent="0.3">
      <c r="A305" s="4">
        <v>1</v>
      </c>
      <c r="B305" s="4" t="s">
        <v>60</v>
      </c>
      <c r="C305" s="38" t="s">
        <v>19</v>
      </c>
      <c r="D305" s="4" t="str" cm="1">
        <f t="array" ref="D305:E305">_xlfn.TEXTSPLIT(F305, "-")</f>
        <v>E2</v>
      </c>
      <c r="E305" s="4" t="str">
        <v>CONDUCCIÓN DE VEHÍCULOS DE TRANSPORTE POR CARRETERA / PROGRAMA 2</v>
      </c>
      <c r="F305" s="4" t="s">
        <v>2179</v>
      </c>
      <c r="G305" t="s">
        <v>1355</v>
      </c>
      <c r="H305" s="3" t="s">
        <v>2064</v>
      </c>
      <c r="I305" s="3" t="s">
        <v>964</v>
      </c>
      <c r="J305" s="3" t="s">
        <v>1701</v>
      </c>
      <c r="K305" s="9" t="s">
        <v>2200</v>
      </c>
      <c r="L305" s="4" t="str">
        <f t="shared" si="10"/>
        <v>Defensa</v>
      </c>
      <c r="M305" s="4" t="str">
        <f t="shared" si="11"/>
        <v>E2-CONDUCCIÓN DE VEHÍCULOS DE TRANSPORTE POR CARRETERA / PROGRAMA 2</v>
      </c>
    </row>
    <row r="306" spans="1:13" ht="14.4" hidden="1" x14ac:dyDescent="0.3">
      <c r="A306" s="4">
        <v>1</v>
      </c>
      <c r="B306" s="4" t="s">
        <v>60</v>
      </c>
      <c r="C306" s="38" t="s">
        <v>19</v>
      </c>
      <c r="D306" s="4" t="str" cm="1">
        <f t="array" ref="D306:E306">_xlfn.TEXTSPLIT(F306, "-")</f>
        <v>E2</v>
      </c>
      <c r="E306" s="4" t="str">
        <v>CONDUCCIÓN DE VEHÍCULOS DE TRANSPORTE POR CARRETERA / PROGRAMA 2</v>
      </c>
      <c r="F306" s="4" t="s">
        <v>2179</v>
      </c>
      <c r="G306" t="s">
        <v>2065</v>
      </c>
      <c r="H306" s="3" t="s">
        <v>2066</v>
      </c>
      <c r="I306" s="3" t="s">
        <v>1373</v>
      </c>
      <c r="J306" s="3" t="s">
        <v>981</v>
      </c>
      <c r="K306" s="9" t="s">
        <v>2200</v>
      </c>
      <c r="L306" s="4" t="str">
        <f t="shared" si="10"/>
        <v>Defensa</v>
      </c>
      <c r="M306" s="4" t="str">
        <f t="shared" si="11"/>
        <v>E2-CONDUCCIÓN DE VEHÍCULOS DE TRANSPORTE POR CARRETERA / PROGRAMA 2</v>
      </c>
    </row>
    <row r="307" spans="1:13" ht="14.4" hidden="1" x14ac:dyDescent="0.3">
      <c r="A307" s="4">
        <v>1</v>
      </c>
      <c r="B307" s="4" t="s">
        <v>60</v>
      </c>
      <c r="C307" s="38" t="s">
        <v>19</v>
      </c>
      <c r="D307" s="4" t="str" cm="1">
        <f t="array" ref="D307:E307">_xlfn.TEXTSPLIT(F307, "-")</f>
        <v>E2</v>
      </c>
      <c r="E307" s="4" t="str">
        <v>CONDUCCIÓN DE VEHÍCULOS DE TRANSPORTE POR CARRETERA / PROGRAMA 2</v>
      </c>
      <c r="F307" s="4" t="s">
        <v>2179</v>
      </c>
      <c r="G307" t="s">
        <v>2048</v>
      </c>
      <c r="H307" s="3" t="s">
        <v>2067</v>
      </c>
      <c r="I307" s="3" t="s">
        <v>6</v>
      </c>
      <c r="J307" s="3" t="s">
        <v>6</v>
      </c>
      <c r="K307" s="9" t="s">
        <v>2200</v>
      </c>
      <c r="L307" s="4" t="str">
        <f t="shared" si="10"/>
        <v>Defensa</v>
      </c>
      <c r="M307" s="4" t="str">
        <f t="shared" si="11"/>
        <v>E2-CONDUCCIÓN DE VEHÍCULOS DE TRANSPORTE POR CARRETERA / PROGRAMA 2</v>
      </c>
    </row>
    <row r="308" spans="1:13" ht="14.4" hidden="1" x14ac:dyDescent="0.3">
      <c r="A308" s="4">
        <v>1</v>
      </c>
      <c r="B308" s="4" t="s">
        <v>60</v>
      </c>
      <c r="C308" s="38" t="s">
        <v>19</v>
      </c>
      <c r="D308" s="4" t="str" cm="1">
        <f t="array" ref="D308:E308">_xlfn.TEXTSPLIT(F308, "-")</f>
        <v>E2</v>
      </c>
      <c r="E308" s="4" t="str">
        <v>CONDUCCIÓN DE VEHÍCULOS DE TRANSPORTE POR CARRETERA / PROGRAMA 2</v>
      </c>
      <c r="F308" s="4" t="s">
        <v>2179</v>
      </c>
      <c r="G308" t="s">
        <v>2048</v>
      </c>
      <c r="H308" s="3" t="s">
        <v>2068</v>
      </c>
      <c r="I308" s="3" t="s">
        <v>6</v>
      </c>
      <c r="J308" s="3" t="s">
        <v>6</v>
      </c>
      <c r="K308" s="9" t="s">
        <v>2200</v>
      </c>
      <c r="L308" s="4" t="str">
        <f t="shared" si="10"/>
        <v>Defensa</v>
      </c>
      <c r="M308" s="4" t="str">
        <f t="shared" si="11"/>
        <v>E2-CONDUCCIÓN DE VEHÍCULOS DE TRANSPORTE POR CARRETERA / PROGRAMA 2</v>
      </c>
    </row>
    <row r="309" spans="1:13" ht="14.4" hidden="1" x14ac:dyDescent="0.3">
      <c r="A309" s="4">
        <v>1</v>
      </c>
      <c r="B309" s="4" t="s">
        <v>60</v>
      </c>
      <c r="C309" s="38" t="s">
        <v>19</v>
      </c>
      <c r="D309" s="4" t="str" cm="1">
        <f t="array" ref="D309:E309">_xlfn.TEXTSPLIT(F309, "-")</f>
        <v>E2</v>
      </c>
      <c r="E309" s="4" t="str">
        <v>CONSTRUCCIÓN</v>
      </c>
      <c r="F309" s="4" t="s">
        <v>2180</v>
      </c>
      <c r="G309" t="s">
        <v>1392</v>
      </c>
      <c r="H309" s="3" t="s">
        <v>2069</v>
      </c>
      <c r="I309" s="3" t="s">
        <v>922</v>
      </c>
      <c r="J309" s="3" t="s">
        <v>1394</v>
      </c>
      <c r="K309" s="9" t="s">
        <v>2199</v>
      </c>
      <c r="L309" s="4" t="str">
        <f t="shared" si="10"/>
        <v>Defensa</v>
      </c>
      <c r="M309" s="4" t="str">
        <f t="shared" si="11"/>
        <v>E2-CONSTRUCCIÓN</v>
      </c>
    </row>
    <row r="310" spans="1:13" ht="14.4" hidden="1" x14ac:dyDescent="0.3">
      <c r="A310" s="4">
        <v>1</v>
      </c>
      <c r="B310" s="4" t="s">
        <v>60</v>
      </c>
      <c r="C310" s="38" t="s">
        <v>19</v>
      </c>
      <c r="D310" s="4" t="str" cm="1">
        <f t="array" ref="D310:E310">_xlfn.TEXTSPLIT(F310, "-")</f>
        <v>E2</v>
      </c>
      <c r="E310" s="4" t="str">
        <v>CONSTRUCCIÓN</v>
      </c>
      <c r="F310" s="4" t="s">
        <v>2180</v>
      </c>
      <c r="G310" t="s">
        <v>1761</v>
      </c>
      <c r="H310" s="3" t="s">
        <v>2070</v>
      </c>
      <c r="I310" s="3" t="s">
        <v>899</v>
      </c>
      <c r="J310" s="3" t="s">
        <v>899</v>
      </c>
      <c r="K310" s="9" t="s">
        <v>2199</v>
      </c>
      <c r="L310" s="4" t="str">
        <f t="shared" si="10"/>
        <v>Defensa</v>
      </c>
      <c r="M310" s="4" t="str">
        <f t="shared" si="11"/>
        <v>E2-CONSTRUCCIÓN</v>
      </c>
    </row>
    <row r="311" spans="1:13" ht="14.4" hidden="1" x14ac:dyDescent="0.3">
      <c r="A311" s="4">
        <v>1</v>
      </c>
      <c r="B311" s="4" t="s">
        <v>60</v>
      </c>
      <c r="C311" s="38" t="s">
        <v>19</v>
      </c>
      <c r="D311" s="4" t="str" cm="1">
        <f t="array" ref="D311:E311">_xlfn.TEXTSPLIT(F311, "-")</f>
        <v>E2</v>
      </c>
      <c r="E311" s="4" t="str">
        <v>CUIDADOS AUXILIARES DE ENFERMERÍA</v>
      </c>
      <c r="F311" s="4" t="s">
        <v>2181</v>
      </c>
      <c r="G311" t="s">
        <v>1392</v>
      </c>
      <c r="H311" s="3" t="s">
        <v>2071</v>
      </c>
      <c r="I311" s="3" t="s">
        <v>922</v>
      </c>
      <c r="J311" s="3" t="s">
        <v>1394</v>
      </c>
      <c r="K311" s="9" t="s">
        <v>69</v>
      </c>
      <c r="L311" s="4" t="str">
        <f t="shared" si="10"/>
        <v>Defensa</v>
      </c>
      <c r="M311" s="4" t="str">
        <f t="shared" si="11"/>
        <v>E2-CUIDADOS AUXILIARES DE ENFERMERÍA</v>
      </c>
    </row>
    <row r="312" spans="1:13" ht="14.4" hidden="1" x14ac:dyDescent="0.3">
      <c r="A312" s="4">
        <v>1</v>
      </c>
      <c r="B312" s="4" t="s">
        <v>60</v>
      </c>
      <c r="C312" s="38" t="s">
        <v>19</v>
      </c>
      <c r="D312" s="4" t="str" cm="1">
        <f t="array" ref="D312:E312">_xlfn.TEXTSPLIT(F312, "-")</f>
        <v>E2</v>
      </c>
      <c r="E312" s="4" t="str">
        <v>CUIDADOS AUXILIARES DE ENFERMERÍA</v>
      </c>
      <c r="F312" s="4" t="s">
        <v>2181</v>
      </c>
      <c r="G312" t="s">
        <v>2072</v>
      </c>
      <c r="H312" s="3" t="s">
        <v>2073</v>
      </c>
      <c r="I312" s="3" t="s">
        <v>949</v>
      </c>
      <c r="J312" s="3" t="s">
        <v>949</v>
      </c>
      <c r="K312" s="9" t="s">
        <v>69</v>
      </c>
      <c r="L312" s="4" t="str">
        <f t="shared" si="10"/>
        <v>Defensa</v>
      </c>
      <c r="M312" s="4" t="str">
        <f t="shared" si="11"/>
        <v>E2-CUIDADOS AUXILIARES DE ENFERMERÍA</v>
      </c>
    </row>
    <row r="313" spans="1:13" ht="14.4" hidden="1" x14ac:dyDescent="0.3">
      <c r="A313" s="4">
        <v>1</v>
      </c>
      <c r="B313" s="4" t="s">
        <v>60</v>
      </c>
      <c r="C313" s="38" t="s">
        <v>19</v>
      </c>
      <c r="D313" s="4" t="str" cm="1">
        <f t="array" ref="D313:E313">_xlfn.TEXTSPLIT(F313, "-")</f>
        <v>E2</v>
      </c>
      <c r="E313" s="4" t="str">
        <v>ELECTROMECÁNICA DE VEHÍCULOS AUTOMÓVILES</v>
      </c>
      <c r="F313" s="4" t="s">
        <v>2182</v>
      </c>
      <c r="G313" t="s">
        <v>2074</v>
      </c>
      <c r="H313" s="3" t="s">
        <v>2075</v>
      </c>
      <c r="I313" s="3" t="s">
        <v>6</v>
      </c>
      <c r="J313" s="3" t="s">
        <v>6</v>
      </c>
      <c r="K313" s="9" t="s">
        <v>2199</v>
      </c>
      <c r="L313" s="4" t="str">
        <f t="shared" si="10"/>
        <v>Defensa</v>
      </c>
      <c r="M313" s="4" t="str">
        <f t="shared" si="11"/>
        <v>E2-ELECTROMECÁNICA DE VEHÍCULOS AUTOMÓVILES</v>
      </c>
    </row>
    <row r="314" spans="1:13" ht="14.4" hidden="1" x14ac:dyDescent="0.3">
      <c r="A314" s="4">
        <v>1</v>
      </c>
      <c r="B314" s="4" t="s">
        <v>60</v>
      </c>
      <c r="C314" s="38" t="s">
        <v>19</v>
      </c>
      <c r="D314" s="4" t="str" cm="1">
        <f t="array" ref="D314:E314">_xlfn.TEXTSPLIT(F314, "-")</f>
        <v>E2</v>
      </c>
      <c r="E314" s="4" t="str">
        <v>ELECTROMECÁNICA DE VEHÍCULOS AUTOMÓVILES</v>
      </c>
      <c r="F314" s="4" t="s">
        <v>2182</v>
      </c>
      <c r="G314" t="s">
        <v>2074</v>
      </c>
      <c r="H314" s="3" t="s">
        <v>2076</v>
      </c>
      <c r="I314" s="3" t="s">
        <v>6</v>
      </c>
      <c r="J314" s="3" t="s">
        <v>6</v>
      </c>
      <c r="K314" s="9" t="s">
        <v>2199</v>
      </c>
      <c r="L314" s="4" t="str">
        <f t="shared" si="10"/>
        <v>Defensa</v>
      </c>
      <c r="M314" s="4" t="str">
        <f t="shared" si="11"/>
        <v>E2-ELECTROMECÁNICA DE VEHÍCULOS AUTOMÓVILES</v>
      </c>
    </row>
    <row r="315" spans="1:13" ht="14.4" hidden="1" x14ac:dyDescent="0.3">
      <c r="A315" s="4">
        <v>1</v>
      </c>
      <c r="B315" s="4" t="s">
        <v>60</v>
      </c>
      <c r="C315" s="38" t="s">
        <v>19</v>
      </c>
      <c r="D315" s="4" t="str" cm="1">
        <f t="array" ref="D315:E315">_xlfn.TEXTSPLIT(F315, "-")</f>
        <v>E2</v>
      </c>
      <c r="E315" s="4" t="str">
        <v>ELECTROMECÁNICA DE VEHÍCULOS AUTOMÓVILES</v>
      </c>
      <c r="F315" s="4" t="s">
        <v>2182</v>
      </c>
      <c r="G315" t="s">
        <v>2018</v>
      </c>
      <c r="H315" s="3" t="s">
        <v>2077</v>
      </c>
      <c r="I315" s="3" t="s">
        <v>6</v>
      </c>
      <c r="J315" s="3" t="s">
        <v>6</v>
      </c>
      <c r="K315" s="9" t="s">
        <v>2199</v>
      </c>
      <c r="L315" s="4" t="str">
        <f t="shared" si="10"/>
        <v>Defensa</v>
      </c>
      <c r="M315" s="4" t="str">
        <f t="shared" si="11"/>
        <v>E2-ELECTROMECÁNICA DE VEHÍCULOS AUTOMÓVILES</v>
      </c>
    </row>
    <row r="316" spans="1:13" ht="14.4" hidden="1" x14ac:dyDescent="0.3">
      <c r="A316" s="4">
        <v>1</v>
      </c>
      <c r="B316" s="4" t="s">
        <v>60</v>
      </c>
      <c r="C316" s="38" t="s">
        <v>19</v>
      </c>
      <c r="D316" s="4" t="str" cm="1">
        <f t="array" ref="D316:E316">_xlfn.TEXTSPLIT(F316, "-")</f>
        <v>E2</v>
      </c>
      <c r="E316" s="4" t="str">
        <v>ELECTROMECÁNICA DE VEHÍCULOS AUTOMÓVILES</v>
      </c>
      <c r="F316" s="4" t="s">
        <v>2182</v>
      </c>
      <c r="G316" t="s">
        <v>1251</v>
      </c>
      <c r="H316" s="3" t="s">
        <v>2078</v>
      </c>
      <c r="I316" s="3" t="s">
        <v>1253</v>
      </c>
      <c r="J316" s="3" t="s">
        <v>1253</v>
      </c>
      <c r="K316" s="9" t="s">
        <v>2199</v>
      </c>
      <c r="L316" s="4" t="str">
        <f t="shared" si="10"/>
        <v>Defensa</v>
      </c>
      <c r="M316" s="4" t="str">
        <f t="shared" si="11"/>
        <v>E2-ELECTROMECÁNICA DE VEHÍCULOS AUTOMÓVILES</v>
      </c>
    </row>
    <row r="317" spans="1:13" ht="14.4" hidden="1" x14ac:dyDescent="0.3">
      <c r="A317" s="4">
        <v>1</v>
      </c>
      <c r="B317" s="4" t="s">
        <v>60</v>
      </c>
      <c r="C317" s="38" t="s">
        <v>19</v>
      </c>
      <c r="D317" s="4" t="str" cm="1">
        <f t="array" ref="D317:E317">_xlfn.TEXTSPLIT(F317, "-")</f>
        <v>E2</v>
      </c>
      <c r="E317" s="4" t="str">
        <v>ELECTROMECÁNICA DE VEHÍCULOS AUTOMÓVILES</v>
      </c>
      <c r="F317" s="4" t="s">
        <v>2182</v>
      </c>
      <c r="G317" t="s">
        <v>1251</v>
      </c>
      <c r="H317" s="3" t="s">
        <v>2079</v>
      </c>
      <c r="I317" s="3" t="s">
        <v>1253</v>
      </c>
      <c r="J317" s="3" t="s">
        <v>1253</v>
      </c>
      <c r="K317" s="9" t="s">
        <v>2199</v>
      </c>
      <c r="L317" s="4" t="str">
        <f t="shared" si="10"/>
        <v>Defensa</v>
      </c>
      <c r="M317" s="4" t="str">
        <f t="shared" si="11"/>
        <v>E2-ELECTROMECÁNICA DE VEHÍCULOS AUTOMÓVILES</v>
      </c>
    </row>
    <row r="318" spans="1:13" ht="14.4" hidden="1" x14ac:dyDescent="0.3">
      <c r="A318" s="4">
        <v>1</v>
      </c>
      <c r="B318" s="4" t="s">
        <v>60</v>
      </c>
      <c r="C318" s="38" t="s">
        <v>19</v>
      </c>
      <c r="D318" s="4" t="str" cm="1">
        <f t="array" ref="D318:E318">_xlfn.TEXTSPLIT(F318, "-")</f>
        <v>E2</v>
      </c>
      <c r="E318" s="4" t="str">
        <v>ELECTROMECÁNICA DE VEHÍCULOS AUTOMÓVILES</v>
      </c>
      <c r="F318" s="4" t="s">
        <v>2182</v>
      </c>
      <c r="G318" t="s">
        <v>1251</v>
      </c>
      <c r="H318" s="3" t="s">
        <v>2080</v>
      </c>
      <c r="I318" s="3" t="s">
        <v>1253</v>
      </c>
      <c r="J318" s="3" t="s">
        <v>1253</v>
      </c>
      <c r="K318" s="9" t="s">
        <v>2199</v>
      </c>
      <c r="L318" s="4" t="str">
        <f t="shared" si="10"/>
        <v>Defensa</v>
      </c>
      <c r="M318" s="4" t="str">
        <f t="shared" si="11"/>
        <v>E2-ELECTROMECÁNICA DE VEHÍCULOS AUTOMÓVILES</v>
      </c>
    </row>
    <row r="319" spans="1:13" ht="14.4" hidden="1" x14ac:dyDescent="0.3">
      <c r="A319" s="4">
        <v>1</v>
      </c>
      <c r="B319" s="4" t="s">
        <v>60</v>
      </c>
      <c r="C319" s="38" t="s">
        <v>19</v>
      </c>
      <c r="D319" s="4" t="str" cm="1">
        <f t="array" ref="D319:E319">_xlfn.TEXTSPLIT(F319, "-")</f>
        <v>E2</v>
      </c>
      <c r="E319" s="4" t="str">
        <v>ELECTROMECÁNICA DE VEHÍCULOS AUTOMÓVILES</v>
      </c>
      <c r="F319" s="4" t="s">
        <v>2182</v>
      </c>
      <c r="G319" t="s">
        <v>1251</v>
      </c>
      <c r="H319" s="3" t="s">
        <v>2081</v>
      </c>
      <c r="I319" s="3" t="s">
        <v>1253</v>
      </c>
      <c r="J319" s="3" t="s">
        <v>1253</v>
      </c>
      <c r="K319" s="9" t="s">
        <v>2199</v>
      </c>
      <c r="L319" s="4" t="str">
        <f t="shared" si="10"/>
        <v>Defensa</v>
      </c>
      <c r="M319" s="4" t="str">
        <f t="shared" si="11"/>
        <v>E2-ELECTROMECÁNICA DE VEHÍCULOS AUTOMÓVILES</v>
      </c>
    </row>
    <row r="320" spans="1:13" ht="14.4" hidden="1" x14ac:dyDescent="0.3">
      <c r="A320" s="4">
        <v>1</v>
      </c>
      <c r="B320" s="4" t="s">
        <v>60</v>
      </c>
      <c r="C320" s="38" t="s">
        <v>19</v>
      </c>
      <c r="D320" s="4" t="str" cm="1">
        <f t="array" ref="D320:E320">_xlfn.TEXTSPLIT(F320, "-")</f>
        <v>E2</v>
      </c>
      <c r="E320" s="4" t="str">
        <v>ELECTROMECÁNICA DE VEHÍCULOS AUTOMÓVILES</v>
      </c>
      <c r="F320" s="4" t="s">
        <v>2182</v>
      </c>
      <c r="G320" t="s">
        <v>1251</v>
      </c>
      <c r="H320" s="3" t="s">
        <v>2082</v>
      </c>
      <c r="I320" s="3" t="s">
        <v>1253</v>
      </c>
      <c r="J320" s="3" t="s">
        <v>1253</v>
      </c>
      <c r="K320" s="9" t="s">
        <v>2199</v>
      </c>
      <c r="L320" s="4" t="str">
        <f t="shared" si="10"/>
        <v>Defensa</v>
      </c>
      <c r="M320" s="4" t="str">
        <f t="shared" si="11"/>
        <v>E2-ELECTROMECÁNICA DE VEHÍCULOS AUTOMÓVILES</v>
      </c>
    </row>
    <row r="321" spans="1:13" ht="14.4" hidden="1" x14ac:dyDescent="0.3">
      <c r="A321" s="4">
        <v>1</v>
      </c>
      <c r="B321" s="4" t="s">
        <v>60</v>
      </c>
      <c r="C321" s="38" t="s">
        <v>19</v>
      </c>
      <c r="D321" s="4" t="str" cm="1">
        <f t="array" ref="D321:E321">_xlfn.TEXTSPLIT(F321, "-")</f>
        <v>E2</v>
      </c>
      <c r="E321" s="4" t="str">
        <v>ELECTROMECÁNICA DE VEHÍCULOS AUTOMÓVILES</v>
      </c>
      <c r="F321" s="4" t="s">
        <v>2182</v>
      </c>
      <c r="G321" t="s">
        <v>1251</v>
      </c>
      <c r="H321" s="3" t="s">
        <v>2083</v>
      </c>
      <c r="I321" s="3" t="s">
        <v>1253</v>
      </c>
      <c r="J321" s="3" t="s">
        <v>1253</v>
      </c>
      <c r="K321" s="9" t="s">
        <v>2199</v>
      </c>
      <c r="L321" s="4" t="str">
        <f t="shared" si="10"/>
        <v>Defensa</v>
      </c>
      <c r="M321" s="4" t="str">
        <f t="shared" si="11"/>
        <v>E2-ELECTROMECÁNICA DE VEHÍCULOS AUTOMÓVILES</v>
      </c>
    </row>
    <row r="322" spans="1:13" ht="14.4" hidden="1" x14ac:dyDescent="0.3">
      <c r="A322" s="4">
        <v>1</v>
      </c>
      <c r="B322" s="4" t="s">
        <v>60</v>
      </c>
      <c r="C322" s="38" t="s">
        <v>19</v>
      </c>
      <c r="D322" s="4" t="str" cm="1">
        <f t="array" ref="D322:E322">_xlfn.TEXTSPLIT(F322, "-")</f>
        <v>E2</v>
      </c>
      <c r="E322" s="4" t="str">
        <v>ELECTROMECÁNICA DE VEHÍCULOS AUTOMÓVILES</v>
      </c>
      <c r="F322" s="4" t="s">
        <v>2182</v>
      </c>
      <c r="G322" t="s">
        <v>1251</v>
      </c>
      <c r="H322" s="3" t="s">
        <v>2084</v>
      </c>
      <c r="I322" s="3" t="s">
        <v>1253</v>
      </c>
      <c r="J322" s="3" t="s">
        <v>1253</v>
      </c>
      <c r="K322" s="9" t="s">
        <v>2199</v>
      </c>
      <c r="L322" s="4" t="str">
        <f t="shared" si="10"/>
        <v>Defensa</v>
      </c>
      <c r="M322" s="4" t="str">
        <f t="shared" si="11"/>
        <v>E2-ELECTROMECÁNICA DE VEHÍCULOS AUTOMÓVILES</v>
      </c>
    </row>
    <row r="323" spans="1:13" ht="14.4" hidden="1" x14ac:dyDescent="0.3">
      <c r="A323" s="4">
        <v>1</v>
      </c>
      <c r="B323" s="4" t="s">
        <v>60</v>
      </c>
      <c r="C323" s="38" t="s">
        <v>19</v>
      </c>
      <c r="D323" s="4" t="str" cm="1">
        <f t="array" ref="D323:E323">_xlfn.TEXTSPLIT(F323, "-")</f>
        <v>E2</v>
      </c>
      <c r="E323" s="4" t="str">
        <v>ELECTROMECÁNICA DE VEHÍCULOS AUTOMÓVILES</v>
      </c>
      <c r="F323" s="4" t="s">
        <v>2182</v>
      </c>
      <c r="G323" t="s">
        <v>2085</v>
      </c>
      <c r="H323" s="3" t="s">
        <v>2086</v>
      </c>
      <c r="I323" s="3" t="s">
        <v>949</v>
      </c>
      <c r="J323" s="3" t="s">
        <v>949</v>
      </c>
      <c r="K323" s="9" t="s">
        <v>2199</v>
      </c>
      <c r="L323" s="4" t="str">
        <f t="shared" si="10"/>
        <v>Defensa</v>
      </c>
      <c r="M323" s="4" t="str">
        <f t="shared" si="11"/>
        <v>E2-ELECTROMECÁNICA DE VEHÍCULOS AUTOMÓVILES</v>
      </c>
    </row>
    <row r="324" spans="1:13" hidden="1" x14ac:dyDescent="0.3">
      <c r="A324" s="4">
        <v>1</v>
      </c>
      <c r="B324" s="4" t="s">
        <v>61</v>
      </c>
      <c r="C324" s="38" t="s">
        <v>30</v>
      </c>
      <c r="D324" s="4" t="str" cm="1">
        <f t="array" ref="D324:E324">_xlfn.TEXTSPLIT(F324, "-")</f>
        <v>E2</v>
      </c>
      <c r="E324" s="4" t="str">
        <v>ENCARGADO/A DE SALAS DE MUSEOS</v>
      </c>
      <c r="F324" s="4" t="s">
        <v>358</v>
      </c>
      <c r="G324" s="4" t="s">
        <v>186</v>
      </c>
      <c r="H324" s="3" t="s">
        <v>359</v>
      </c>
      <c r="I324" s="3" t="s">
        <v>6</v>
      </c>
      <c r="J324" s="3" t="s">
        <v>6</v>
      </c>
      <c r="K324" s="9" t="s">
        <v>484</v>
      </c>
      <c r="L324" s="4" t="str">
        <f t="shared" si="10"/>
        <v>Cultura y Deporte</v>
      </c>
      <c r="M324" s="4" t="str">
        <f t="shared" si="11"/>
        <v>E2-ENCARGADO/A DE SALAS DE MUSEOS</v>
      </c>
    </row>
    <row r="325" spans="1:13" hidden="1" x14ac:dyDescent="0.3">
      <c r="A325" s="4">
        <v>1</v>
      </c>
      <c r="B325" s="4" t="s">
        <v>61</v>
      </c>
      <c r="C325" s="38" t="s">
        <v>30</v>
      </c>
      <c r="D325" s="4" t="str" cm="1">
        <f t="array" ref="D325:E325">_xlfn.TEXTSPLIT(F325, "-")</f>
        <v>E2</v>
      </c>
      <c r="E325" s="4" t="str">
        <v xml:space="preserve">ENCARGADO/A DE SALAS DE MUSEOS </v>
      </c>
      <c r="F325" s="4" t="s">
        <v>335</v>
      </c>
      <c r="G325" s="4" t="s">
        <v>336</v>
      </c>
      <c r="H325" s="3" t="s">
        <v>337</v>
      </c>
      <c r="I325" s="3" t="s">
        <v>12</v>
      </c>
      <c r="J325" s="3" t="s">
        <v>24</v>
      </c>
      <c r="K325" s="9" t="s">
        <v>484</v>
      </c>
      <c r="L325" s="4" t="str">
        <f t="shared" si="10"/>
        <v>Cultura y Deporte</v>
      </c>
      <c r="M325" s="4" t="str">
        <f t="shared" si="11"/>
        <v xml:space="preserve">E2-ENCARGADO/A DE SALAS DE MUSEOS </v>
      </c>
    </row>
    <row r="326" spans="1:13" hidden="1" x14ac:dyDescent="0.3">
      <c r="A326" s="4">
        <v>1</v>
      </c>
      <c r="B326" s="4" t="s">
        <v>61</v>
      </c>
      <c r="C326" s="38" t="s">
        <v>30</v>
      </c>
      <c r="D326" s="4" t="str" cm="1">
        <f t="array" ref="D326:E326">_xlfn.TEXTSPLIT(F326, "-")</f>
        <v>E2</v>
      </c>
      <c r="E326" s="4" t="str">
        <v xml:space="preserve">ENCARGADO/A DE SALAS DE MUSEOS </v>
      </c>
      <c r="F326" s="4" t="s">
        <v>335</v>
      </c>
      <c r="G326" s="4" t="s">
        <v>336</v>
      </c>
      <c r="H326" s="3" t="s">
        <v>338</v>
      </c>
      <c r="I326" s="3" t="s">
        <v>12</v>
      </c>
      <c r="J326" s="3" t="s">
        <v>24</v>
      </c>
      <c r="K326" s="9" t="s">
        <v>484</v>
      </c>
      <c r="L326" s="4" t="str">
        <f t="shared" si="10"/>
        <v>Cultura y Deporte</v>
      </c>
      <c r="M326" s="4" t="str">
        <f t="shared" si="11"/>
        <v xml:space="preserve">E2-ENCARGADO/A DE SALAS DE MUSEOS </v>
      </c>
    </row>
    <row r="327" spans="1:13" hidden="1" x14ac:dyDescent="0.3">
      <c r="A327" s="4">
        <v>1</v>
      </c>
      <c r="B327" s="4" t="s">
        <v>61</v>
      </c>
      <c r="C327" s="38" t="s">
        <v>30</v>
      </c>
      <c r="D327" s="4" t="str" cm="1">
        <f t="array" ref="D327:E327">_xlfn.TEXTSPLIT(F327, "-")</f>
        <v>E2</v>
      </c>
      <c r="E327" s="4" t="str">
        <v xml:space="preserve">ENCARGADO/A DE SALAS DE MUSEOS </v>
      </c>
      <c r="F327" s="4" t="s">
        <v>335</v>
      </c>
      <c r="G327" s="4" t="s">
        <v>336</v>
      </c>
      <c r="H327" s="3" t="s">
        <v>339</v>
      </c>
      <c r="I327" s="3" t="s">
        <v>12</v>
      </c>
      <c r="J327" s="3" t="s">
        <v>24</v>
      </c>
      <c r="K327" s="9" t="s">
        <v>484</v>
      </c>
      <c r="L327" s="4" t="str">
        <f t="shared" si="10"/>
        <v>Cultura y Deporte</v>
      </c>
      <c r="M327" s="4" t="str">
        <f t="shared" si="11"/>
        <v xml:space="preserve">E2-ENCARGADO/A DE SALAS DE MUSEOS </v>
      </c>
    </row>
    <row r="328" spans="1:13" hidden="1" x14ac:dyDescent="0.3">
      <c r="A328" s="4">
        <v>1</v>
      </c>
      <c r="B328" s="4" t="s">
        <v>61</v>
      </c>
      <c r="C328" s="38" t="s">
        <v>30</v>
      </c>
      <c r="D328" s="4" t="str" cm="1">
        <f t="array" ref="D328:E328">_xlfn.TEXTSPLIT(F328, "-")</f>
        <v>E2</v>
      </c>
      <c r="E328" s="4" t="str">
        <v xml:space="preserve">ENCARGADO/A DE SALAS DE MUSEOS </v>
      </c>
      <c r="F328" s="4" t="s">
        <v>335</v>
      </c>
      <c r="G328" s="4" t="s">
        <v>336</v>
      </c>
      <c r="H328" s="3" t="s">
        <v>340</v>
      </c>
      <c r="I328" s="3" t="s">
        <v>12</v>
      </c>
      <c r="J328" s="3" t="s">
        <v>24</v>
      </c>
      <c r="K328" s="9" t="s">
        <v>484</v>
      </c>
      <c r="L328" s="4" t="str">
        <f t="shared" si="10"/>
        <v>Cultura y Deporte</v>
      </c>
      <c r="M328" s="4" t="str">
        <f t="shared" si="11"/>
        <v xml:space="preserve">E2-ENCARGADO/A DE SALAS DE MUSEOS </v>
      </c>
    </row>
    <row r="329" spans="1:13" hidden="1" x14ac:dyDescent="0.3">
      <c r="A329" s="4">
        <v>1</v>
      </c>
      <c r="B329" s="4" t="s">
        <v>61</v>
      </c>
      <c r="C329" s="38" t="s">
        <v>30</v>
      </c>
      <c r="D329" s="4" t="str" cm="1">
        <f t="array" ref="D329:E329">_xlfn.TEXTSPLIT(F329, "-")</f>
        <v>E2</v>
      </c>
      <c r="E329" s="4" t="str">
        <v xml:space="preserve">ENCARGADO/A DE SALAS DE MUSEOS </v>
      </c>
      <c r="F329" s="4" t="s">
        <v>335</v>
      </c>
      <c r="G329" s="4" t="s">
        <v>232</v>
      </c>
      <c r="H329" s="3" t="s">
        <v>341</v>
      </c>
      <c r="I329" s="3" t="s">
        <v>6</v>
      </c>
      <c r="J329" s="3" t="s">
        <v>6</v>
      </c>
      <c r="K329" s="9" t="s">
        <v>484</v>
      </c>
      <c r="L329" s="4" t="str">
        <f t="shared" si="10"/>
        <v>Cultura y Deporte</v>
      </c>
      <c r="M329" s="4" t="str">
        <f t="shared" si="11"/>
        <v xml:space="preserve">E2-ENCARGADO/A DE SALAS DE MUSEOS </v>
      </c>
    </row>
    <row r="330" spans="1:13" hidden="1" x14ac:dyDescent="0.3">
      <c r="A330" s="4">
        <v>1</v>
      </c>
      <c r="B330" s="4" t="s">
        <v>61</v>
      </c>
      <c r="C330" s="38" t="s">
        <v>30</v>
      </c>
      <c r="D330" s="4" t="str" cm="1">
        <f t="array" ref="D330:E330">_xlfn.TEXTSPLIT(F330, "-")</f>
        <v>E2</v>
      </c>
      <c r="E330" s="4" t="str">
        <v xml:space="preserve">ENCARGADO/A DE SALAS DE MUSEOS </v>
      </c>
      <c r="F330" s="4" t="s">
        <v>335</v>
      </c>
      <c r="G330" s="4" t="s">
        <v>186</v>
      </c>
      <c r="H330" s="3" t="s">
        <v>342</v>
      </c>
      <c r="I330" s="3" t="s">
        <v>6</v>
      </c>
      <c r="J330" s="3" t="s">
        <v>6</v>
      </c>
      <c r="K330" s="9" t="s">
        <v>484</v>
      </c>
      <c r="L330" s="4" t="str">
        <f t="shared" si="10"/>
        <v>Cultura y Deporte</v>
      </c>
      <c r="M330" s="4" t="str">
        <f t="shared" si="11"/>
        <v xml:space="preserve">E2-ENCARGADO/A DE SALAS DE MUSEOS </v>
      </c>
    </row>
    <row r="331" spans="1:13" hidden="1" x14ac:dyDescent="0.3">
      <c r="A331" s="4">
        <v>1</v>
      </c>
      <c r="B331" s="4" t="s">
        <v>61</v>
      </c>
      <c r="C331" s="38" t="s">
        <v>30</v>
      </c>
      <c r="D331" s="4" t="str" cm="1">
        <f t="array" ref="D331:E331">_xlfn.TEXTSPLIT(F331, "-")</f>
        <v>E2</v>
      </c>
      <c r="E331" s="4" t="str">
        <v xml:space="preserve">ENCARGADO/A DE SALAS DE MUSEOS </v>
      </c>
      <c r="F331" s="4" t="s">
        <v>335</v>
      </c>
      <c r="G331" s="4" t="s">
        <v>343</v>
      </c>
      <c r="H331" s="3">
        <v>4919298</v>
      </c>
      <c r="I331" s="3" t="s">
        <v>6</v>
      </c>
      <c r="J331" s="3" t="s">
        <v>6</v>
      </c>
      <c r="K331" s="9" t="s">
        <v>484</v>
      </c>
      <c r="L331" s="4" t="str">
        <f t="shared" si="10"/>
        <v>Cultura y Deporte</v>
      </c>
      <c r="M331" s="4" t="str">
        <f t="shared" si="11"/>
        <v xml:space="preserve">E2-ENCARGADO/A DE SALAS DE MUSEOS </v>
      </c>
    </row>
    <row r="332" spans="1:13" hidden="1" x14ac:dyDescent="0.3">
      <c r="A332" s="4">
        <v>1</v>
      </c>
      <c r="B332" s="4" t="s">
        <v>61</v>
      </c>
      <c r="C332" s="38" t="s">
        <v>30</v>
      </c>
      <c r="D332" s="4" t="str" cm="1">
        <f t="array" ref="D332:E332">_xlfn.TEXTSPLIT(F332, "-")</f>
        <v>E2</v>
      </c>
      <c r="E332" s="4" t="str">
        <v xml:space="preserve">ENCARGADO/A DE SALAS DE MUSEOS </v>
      </c>
      <c r="F332" s="4" t="s">
        <v>335</v>
      </c>
      <c r="G332" s="4" t="s">
        <v>343</v>
      </c>
      <c r="H332" s="3">
        <v>4919291</v>
      </c>
      <c r="I332" s="3" t="s">
        <v>6</v>
      </c>
      <c r="J332" s="3" t="s">
        <v>6</v>
      </c>
      <c r="K332" s="9" t="s">
        <v>484</v>
      </c>
      <c r="L332" s="4" t="str">
        <f t="shared" si="10"/>
        <v>Cultura y Deporte</v>
      </c>
      <c r="M332" s="4" t="str">
        <f t="shared" si="11"/>
        <v xml:space="preserve">E2-ENCARGADO/A DE SALAS DE MUSEOS </v>
      </c>
    </row>
    <row r="333" spans="1:13" hidden="1" x14ac:dyDescent="0.3">
      <c r="A333" s="4">
        <v>1</v>
      </c>
      <c r="B333" s="4" t="s">
        <v>61</v>
      </c>
      <c r="C333" s="38" t="s">
        <v>30</v>
      </c>
      <c r="D333" s="4" t="str" cm="1">
        <f t="array" ref="D333:E333">_xlfn.TEXTSPLIT(F333, "-")</f>
        <v>E2</v>
      </c>
      <c r="E333" s="4" t="str">
        <v xml:space="preserve">ENCARGADO/A DE SALAS DE MUSEOS </v>
      </c>
      <c r="F333" s="4" t="s">
        <v>335</v>
      </c>
      <c r="G333" s="4" t="s">
        <v>343</v>
      </c>
      <c r="H333" s="3">
        <v>4919290</v>
      </c>
      <c r="I333" s="3" t="s">
        <v>6</v>
      </c>
      <c r="J333" s="3" t="s">
        <v>6</v>
      </c>
      <c r="K333" s="9" t="s">
        <v>484</v>
      </c>
      <c r="L333" s="4" t="str">
        <f t="shared" si="10"/>
        <v>Cultura y Deporte</v>
      </c>
      <c r="M333" s="4" t="str">
        <f t="shared" si="11"/>
        <v xml:space="preserve">E2-ENCARGADO/A DE SALAS DE MUSEOS </v>
      </c>
    </row>
    <row r="334" spans="1:13" hidden="1" x14ac:dyDescent="0.3">
      <c r="A334" s="4">
        <v>1</v>
      </c>
      <c r="B334" s="4" t="s">
        <v>61</v>
      </c>
      <c r="C334" s="38" t="s">
        <v>30</v>
      </c>
      <c r="D334" s="4" t="str" cm="1">
        <f t="array" ref="D334:E334">_xlfn.TEXTSPLIT(F334, "-")</f>
        <v>E2</v>
      </c>
      <c r="E334" s="4" t="str">
        <v xml:space="preserve">ENCARGADO/A DE SALAS DE MUSEOS </v>
      </c>
      <c r="F334" s="4" t="s">
        <v>335</v>
      </c>
      <c r="G334" s="4" t="s">
        <v>343</v>
      </c>
      <c r="H334" s="3">
        <v>4919293</v>
      </c>
      <c r="I334" s="3" t="s">
        <v>6</v>
      </c>
      <c r="J334" s="3" t="s">
        <v>6</v>
      </c>
      <c r="K334" s="9" t="s">
        <v>484</v>
      </c>
      <c r="L334" s="4" t="str">
        <f t="shared" si="10"/>
        <v>Cultura y Deporte</v>
      </c>
      <c r="M334" s="4" t="str">
        <f t="shared" si="11"/>
        <v xml:space="preserve">E2-ENCARGADO/A DE SALAS DE MUSEOS </v>
      </c>
    </row>
    <row r="335" spans="1:13" hidden="1" x14ac:dyDescent="0.3">
      <c r="A335" s="4">
        <v>1</v>
      </c>
      <c r="B335" s="4" t="s">
        <v>61</v>
      </c>
      <c r="C335" s="38" t="s">
        <v>30</v>
      </c>
      <c r="D335" s="4" t="str" cm="1">
        <f t="array" ref="D335:E335">_xlfn.TEXTSPLIT(F335, "-")</f>
        <v>E2</v>
      </c>
      <c r="E335" s="4" t="str">
        <v xml:space="preserve">ENCARGADO/A DE SALAS DE MUSEOS </v>
      </c>
      <c r="F335" s="4" t="s">
        <v>335</v>
      </c>
      <c r="G335" s="4" t="s">
        <v>343</v>
      </c>
      <c r="H335" s="3" t="s">
        <v>344</v>
      </c>
      <c r="I335" s="3" t="s">
        <v>6</v>
      </c>
      <c r="J335" s="3" t="s">
        <v>6</v>
      </c>
      <c r="K335" s="9" t="s">
        <v>484</v>
      </c>
      <c r="L335" s="4" t="str">
        <f t="shared" si="10"/>
        <v>Cultura y Deporte</v>
      </c>
      <c r="M335" s="4" t="str">
        <f t="shared" si="11"/>
        <v xml:space="preserve">E2-ENCARGADO/A DE SALAS DE MUSEOS </v>
      </c>
    </row>
    <row r="336" spans="1:13" hidden="1" x14ac:dyDescent="0.3">
      <c r="A336" s="4">
        <v>1</v>
      </c>
      <c r="B336" s="4" t="s">
        <v>61</v>
      </c>
      <c r="C336" s="38" t="s">
        <v>30</v>
      </c>
      <c r="D336" s="4" t="str" cm="1">
        <f t="array" ref="D336:E336">_xlfn.TEXTSPLIT(F336, "-")</f>
        <v>E2</v>
      </c>
      <c r="E336" s="4" t="str">
        <v xml:space="preserve">ENCARGADO/A DE SALAS DE MUSEOS </v>
      </c>
      <c r="F336" s="4" t="s">
        <v>335</v>
      </c>
      <c r="G336" s="4" t="s">
        <v>343</v>
      </c>
      <c r="H336" s="3" t="s">
        <v>345</v>
      </c>
      <c r="I336" s="3" t="s">
        <v>6</v>
      </c>
      <c r="J336" s="3" t="s">
        <v>6</v>
      </c>
      <c r="K336" s="9" t="s">
        <v>484</v>
      </c>
      <c r="L336" s="4" t="str">
        <f t="shared" si="10"/>
        <v>Cultura y Deporte</v>
      </c>
      <c r="M336" s="4" t="str">
        <f t="shared" si="11"/>
        <v xml:space="preserve">E2-ENCARGADO/A DE SALAS DE MUSEOS </v>
      </c>
    </row>
    <row r="337" spans="1:13" hidden="1" x14ac:dyDescent="0.3">
      <c r="A337" s="4">
        <v>1</v>
      </c>
      <c r="B337" s="4" t="s">
        <v>61</v>
      </c>
      <c r="C337" s="38" t="s">
        <v>30</v>
      </c>
      <c r="D337" s="4" t="str" cm="1">
        <f t="array" ref="D337:E337">_xlfn.TEXTSPLIT(F337, "-")</f>
        <v>E2</v>
      </c>
      <c r="E337" s="4" t="str">
        <v xml:space="preserve">ENCARGADO/A DE SALAS DE MUSEOS </v>
      </c>
      <c r="F337" s="4" t="s">
        <v>335</v>
      </c>
      <c r="G337" s="4" t="s">
        <v>343</v>
      </c>
      <c r="H337" s="3" t="s">
        <v>346</v>
      </c>
      <c r="I337" s="3" t="s">
        <v>6</v>
      </c>
      <c r="J337" s="3" t="s">
        <v>6</v>
      </c>
      <c r="K337" s="9" t="s">
        <v>484</v>
      </c>
      <c r="L337" s="4" t="str">
        <f t="shared" si="10"/>
        <v>Cultura y Deporte</v>
      </c>
      <c r="M337" s="4" t="str">
        <f t="shared" si="11"/>
        <v xml:space="preserve">E2-ENCARGADO/A DE SALAS DE MUSEOS </v>
      </c>
    </row>
    <row r="338" spans="1:13" hidden="1" x14ac:dyDescent="0.3">
      <c r="A338" s="4">
        <v>1</v>
      </c>
      <c r="B338" s="4" t="s">
        <v>61</v>
      </c>
      <c r="C338" s="38" t="s">
        <v>30</v>
      </c>
      <c r="D338" s="4" t="str" cm="1">
        <f t="array" ref="D338:E338">_xlfn.TEXTSPLIT(F338, "-")</f>
        <v>E2</v>
      </c>
      <c r="E338" s="4" t="str">
        <v xml:space="preserve">ENCARGADO/A DE SALAS DE MUSEOS </v>
      </c>
      <c r="F338" s="4" t="s">
        <v>335</v>
      </c>
      <c r="G338" s="4" t="s">
        <v>343</v>
      </c>
      <c r="H338" s="3" t="s">
        <v>347</v>
      </c>
      <c r="I338" s="3" t="s">
        <v>6</v>
      </c>
      <c r="J338" s="3" t="s">
        <v>6</v>
      </c>
      <c r="K338" s="9" t="s">
        <v>484</v>
      </c>
      <c r="L338" s="4" t="str">
        <f t="shared" si="10"/>
        <v>Cultura y Deporte</v>
      </c>
      <c r="M338" s="4" t="str">
        <f t="shared" si="11"/>
        <v xml:space="preserve">E2-ENCARGADO/A DE SALAS DE MUSEOS </v>
      </c>
    </row>
    <row r="339" spans="1:13" hidden="1" x14ac:dyDescent="0.3">
      <c r="A339" s="4">
        <v>1</v>
      </c>
      <c r="B339" s="4" t="s">
        <v>61</v>
      </c>
      <c r="C339" s="38" t="s">
        <v>30</v>
      </c>
      <c r="D339" s="4" t="str" cm="1">
        <f t="array" ref="D339:E339">_xlfn.TEXTSPLIT(F339, "-")</f>
        <v>E2</v>
      </c>
      <c r="E339" s="4" t="str">
        <v xml:space="preserve">ENCARGADO/A DE SALAS DE MUSEOS </v>
      </c>
      <c r="F339" s="4" t="s">
        <v>335</v>
      </c>
      <c r="G339" s="4" t="s">
        <v>343</v>
      </c>
      <c r="H339" s="3" t="s">
        <v>348</v>
      </c>
      <c r="I339" s="3" t="s">
        <v>6</v>
      </c>
      <c r="J339" s="3" t="s">
        <v>6</v>
      </c>
      <c r="K339" s="9" t="s">
        <v>484</v>
      </c>
      <c r="L339" s="4" t="str">
        <f t="shared" si="10"/>
        <v>Cultura y Deporte</v>
      </c>
      <c r="M339" s="4" t="str">
        <f t="shared" si="11"/>
        <v xml:space="preserve">E2-ENCARGADO/A DE SALAS DE MUSEOS </v>
      </c>
    </row>
    <row r="340" spans="1:13" hidden="1" x14ac:dyDescent="0.3">
      <c r="A340" s="4">
        <v>1</v>
      </c>
      <c r="B340" s="4" t="s">
        <v>61</v>
      </c>
      <c r="C340" s="38" t="s">
        <v>30</v>
      </c>
      <c r="D340" s="4" t="str" cm="1">
        <f t="array" ref="D340:E340">_xlfn.TEXTSPLIT(F340, "-")</f>
        <v>E2</v>
      </c>
      <c r="E340" s="4" t="str">
        <v xml:space="preserve">ENCARGADO/A DE SALAS DE MUSEOS </v>
      </c>
      <c r="F340" s="4" t="s">
        <v>335</v>
      </c>
      <c r="G340" s="4" t="s">
        <v>343</v>
      </c>
      <c r="H340" s="3" t="s">
        <v>349</v>
      </c>
      <c r="I340" s="3" t="s">
        <v>6</v>
      </c>
      <c r="J340" s="3" t="s">
        <v>6</v>
      </c>
      <c r="K340" s="9" t="s">
        <v>484</v>
      </c>
      <c r="L340" s="4" t="str">
        <f t="shared" si="10"/>
        <v>Cultura y Deporte</v>
      </c>
      <c r="M340" s="4" t="str">
        <f t="shared" si="11"/>
        <v xml:space="preserve">E2-ENCARGADO/A DE SALAS DE MUSEOS </v>
      </c>
    </row>
    <row r="341" spans="1:13" hidden="1" x14ac:dyDescent="0.3">
      <c r="A341" s="4">
        <v>1</v>
      </c>
      <c r="B341" s="4" t="s">
        <v>61</v>
      </c>
      <c r="C341" s="38" t="s">
        <v>30</v>
      </c>
      <c r="D341" s="4" t="str" cm="1">
        <f t="array" ref="D341:E341">_xlfn.TEXTSPLIT(F341, "-")</f>
        <v>E2</v>
      </c>
      <c r="E341" s="4" t="str">
        <v xml:space="preserve">ENCARGADO/A DE SALAS DE MUSEOS </v>
      </c>
      <c r="F341" s="4" t="s">
        <v>335</v>
      </c>
      <c r="G341" s="4" t="s">
        <v>343</v>
      </c>
      <c r="H341" s="3" t="s">
        <v>350</v>
      </c>
      <c r="I341" s="3" t="s">
        <v>6</v>
      </c>
      <c r="J341" s="3" t="s">
        <v>6</v>
      </c>
      <c r="K341" s="9" t="s">
        <v>484</v>
      </c>
      <c r="L341" s="4" t="str">
        <f t="shared" si="10"/>
        <v>Cultura y Deporte</v>
      </c>
      <c r="M341" s="4" t="str">
        <f t="shared" si="11"/>
        <v xml:space="preserve">E2-ENCARGADO/A DE SALAS DE MUSEOS </v>
      </c>
    </row>
    <row r="342" spans="1:13" hidden="1" x14ac:dyDescent="0.3">
      <c r="A342" s="4">
        <v>1</v>
      </c>
      <c r="B342" s="4" t="s">
        <v>61</v>
      </c>
      <c r="C342" s="38" t="s">
        <v>30</v>
      </c>
      <c r="D342" s="4" t="str" cm="1">
        <f t="array" ref="D342:E342">_xlfn.TEXTSPLIT(F342, "-")</f>
        <v>E2</v>
      </c>
      <c r="E342" s="4" t="str">
        <v xml:space="preserve">ENCARGADO/A DE SALAS DE MUSEOS </v>
      </c>
      <c r="F342" s="4" t="s">
        <v>335</v>
      </c>
      <c r="G342" s="4" t="s">
        <v>343</v>
      </c>
      <c r="H342" s="3" t="s">
        <v>351</v>
      </c>
      <c r="I342" s="3" t="s">
        <v>6</v>
      </c>
      <c r="J342" s="3" t="s">
        <v>6</v>
      </c>
      <c r="K342" s="9" t="s">
        <v>484</v>
      </c>
      <c r="L342" s="4" t="str">
        <f t="shared" si="10"/>
        <v>Cultura y Deporte</v>
      </c>
      <c r="M342" s="4" t="str">
        <f t="shared" si="11"/>
        <v xml:space="preserve">E2-ENCARGADO/A DE SALAS DE MUSEOS </v>
      </c>
    </row>
    <row r="343" spans="1:13" hidden="1" x14ac:dyDescent="0.3">
      <c r="A343" s="4">
        <v>1</v>
      </c>
      <c r="B343" s="4" t="s">
        <v>61</v>
      </c>
      <c r="C343" s="38" t="s">
        <v>30</v>
      </c>
      <c r="D343" s="4" t="str" cm="1">
        <f t="array" ref="D343:E343">_xlfn.TEXTSPLIT(F343, "-")</f>
        <v>E2</v>
      </c>
      <c r="E343" s="4" t="str">
        <v xml:space="preserve">ENCARGADO/A DE SALAS DE MUSEOS </v>
      </c>
      <c r="F343" s="4" t="s">
        <v>335</v>
      </c>
      <c r="G343" s="4" t="s">
        <v>343</v>
      </c>
      <c r="H343" s="3" t="s">
        <v>352</v>
      </c>
      <c r="I343" s="3" t="s">
        <v>6</v>
      </c>
      <c r="J343" s="3" t="s">
        <v>6</v>
      </c>
      <c r="K343" s="9" t="s">
        <v>484</v>
      </c>
      <c r="L343" s="4" t="str">
        <f t="shared" si="10"/>
        <v>Cultura y Deporte</v>
      </c>
      <c r="M343" s="4" t="str">
        <f t="shared" si="11"/>
        <v xml:space="preserve">E2-ENCARGADO/A DE SALAS DE MUSEOS </v>
      </c>
    </row>
    <row r="344" spans="1:13" ht="12.75" hidden="1" customHeight="1" x14ac:dyDescent="0.3">
      <c r="A344" s="4">
        <v>1</v>
      </c>
      <c r="B344" s="4" t="s">
        <v>61</v>
      </c>
      <c r="C344" s="38" t="s">
        <v>30</v>
      </c>
      <c r="D344" s="4" t="str" cm="1">
        <f t="array" ref="D344:E344">_xlfn.TEXTSPLIT(F344, "-")</f>
        <v>E2</v>
      </c>
      <c r="E344" s="4" t="str">
        <v xml:space="preserve">ENCARGADO/A DE SALAS DE MUSEOS </v>
      </c>
      <c r="F344" s="4" t="s">
        <v>335</v>
      </c>
      <c r="G344" s="4" t="s">
        <v>343</v>
      </c>
      <c r="H344" s="3" t="s">
        <v>353</v>
      </c>
      <c r="I344" s="3" t="s">
        <v>6</v>
      </c>
      <c r="J344" s="3" t="s">
        <v>6</v>
      </c>
      <c r="K344" s="9" t="s">
        <v>484</v>
      </c>
      <c r="L344" s="4" t="str">
        <f t="shared" si="10"/>
        <v>Cultura y Deporte</v>
      </c>
      <c r="M344" s="4" t="str">
        <f t="shared" si="11"/>
        <v xml:space="preserve">E2-ENCARGADO/A DE SALAS DE MUSEOS </v>
      </c>
    </row>
    <row r="345" spans="1:13" ht="12.75" hidden="1" customHeight="1" x14ac:dyDescent="0.3">
      <c r="A345" s="4">
        <v>1</v>
      </c>
      <c r="B345" s="4" t="s">
        <v>61</v>
      </c>
      <c r="C345" s="38" t="s">
        <v>30</v>
      </c>
      <c r="D345" s="4" t="str" cm="1">
        <f t="array" ref="D345:E345">_xlfn.TEXTSPLIT(F345, "-")</f>
        <v>E2</v>
      </c>
      <c r="E345" s="4" t="str">
        <v xml:space="preserve">ENCARGADO/A DE SALAS DE MUSEOS </v>
      </c>
      <c r="F345" s="4" t="s">
        <v>335</v>
      </c>
      <c r="G345" s="4" t="s">
        <v>343</v>
      </c>
      <c r="H345" s="3" t="s">
        <v>354</v>
      </c>
      <c r="I345" s="3" t="s">
        <v>6</v>
      </c>
      <c r="J345" s="3" t="s">
        <v>6</v>
      </c>
      <c r="K345" s="9" t="s">
        <v>484</v>
      </c>
      <c r="L345" s="4" t="str">
        <f t="shared" si="10"/>
        <v>Cultura y Deporte</v>
      </c>
      <c r="M345" s="4" t="str">
        <f t="shared" si="11"/>
        <v xml:space="preserve">E2-ENCARGADO/A DE SALAS DE MUSEOS </v>
      </c>
    </row>
    <row r="346" spans="1:13" ht="12.75" hidden="1" customHeight="1" x14ac:dyDescent="0.3">
      <c r="A346" s="4">
        <v>1</v>
      </c>
      <c r="B346" s="4" t="s">
        <v>61</v>
      </c>
      <c r="C346" s="38" t="s">
        <v>30</v>
      </c>
      <c r="D346" s="4" t="str" cm="1">
        <f t="array" ref="D346:E346">_xlfn.TEXTSPLIT(F346, "-")</f>
        <v>E2</v>
      </c>
      <c r="E346" s="4" t="str">
        <v xml:space="preserve">ENCARGADO/A DE SALAS DE MUSEOS </v>
      </c>
      <c r="F346" s="4" t="s">
        <v>335</v>
      </c>
      <c r="G346" s="4" t="s">
        <v>343</v>
      </c>
      <c r="H346" s="3" t="s">
        <v>355</v>
      </c>
      <c r="I346" s="3" t="s">
        <v>6</v>
      </c>
      <c r="J346" s="3" t="s">
        <v>6</v>
      </c>
      <c r="K346" s="9" t="s">
        <v>484</v>
      </c>
      <c r="L346" s="4" t="str">
        <f t="shared" si="10"/>
        <v>Cultura y Deporte</v>
      </c>
      <c r="M346" s="4" t="str">
        <f t="shared" si="11"/>
        <v xml:space="preserve">E2-ENCARGADO/A DE SALAS DE MUSEOS </v>
      </c>
    </row>
    <row r="347" spans="1:13" ht="12.75" hidden="1" customHeight="1" x14ac:dyDescent="0.3">
      <c r="A347" s="4">
        <v>1</v>
      </c>
      <c r="B347" s="4" t="s">
        <v>61</v>
      </c>
      <c r="C347" s="38" t="s">
        <v>30</v>
      </c>
      <c r="D347" s="4" t="str" cm="1">
        <f t="array" ref="D347:E347">_xlfn.TEXTSPLIT(F347, "-")</f>
        <v>E2</v>
      </c>
      <c r="E347" s="4" t="str">
        <v xml:space="preserve">ENCARGADO/A DE SALAS DE MUSEOS </v>
      </c>
      <c r="F347" s="4" t="s">
        <v>335</v>
      </c>
      <c r="G347" s="4" t="s">
        <v>336</v>
      </c>
      <c r="H347" s="3" t="s">
        <v>356</v>
      </c>
      <c r="I347" s="3" t="s">
        <v>12</v>
      </c>
      <c r="J347" s="3" t="s">
        <v>24</v>
      </c>
      <c r="K347" s="9" t="s">
        <v>484</v>
      </c>
      <c r="L347" s="4" t="str">
        <f t="shared" si="10"/>
        <v>Cultura y Deporte</v>
      </c>
      <c r="M347" s="4" t="str">
        <f t="shared" si="11"/>
        <v xml:space="preserve">E2-ENCARGADO/A DE SALAS DE MUSEOS </v>
      </c>
    </row>
    <row r="348" spans="1:13" ht="12.75" hidden="1" customHeight="1" x14ac:dyDescent="0.3">
      <c r="A348" s="4">
        <v>1</v>
      </c>
      <c r="B348" s="4" t="s">
        <v>61</v>
      </c>
      <c r="C348" s="38" t="s">
        <v>30</v>
      </c>
      <c r="D348" s="4" t="str" cm="1">
        <f t="array" ref="D348:E348">_xlfn.TEXTSPLIT(F348, "-")</f>
        <v>E2</v>
      </c>
      <c r="E348" s="4" t="str">
        <v xml:space="preserve">ENCARGADO/A DE SALAS DE MUSEOS </v>
      </c>
      <c r="F348" s="4" t="s">
        <v>335</v>
      </c>
      <c r="G348" s="4" t="s">
        <v>232</v>
      </c>
      <c r="H348" s="3" t="s">
        <v>357</v>
      </c>
      <c r="I348" s="3" t="s">
        <v>6</v>
      </c>
      <c r="J348" s="3" t="s">
        <v>6</v>
      </c>
      <c r="K348" s="9" t="s">
        <v>484</v>
      </c>
      <c r="L348" s="4" t="str">
        <f t="shared" si="10"/>
        <v>Cultura y Deporte</v>
      </c>
      <c r="M348" s="4" t="str">
        <f t="shared" si="11"/>
        <v xml:space="preserve">E2-ENCARGADO/A DE SALAS DE MUSEOS </v>
      </c>
    </row>
    <row r="349" spans="1:13" ht="12.75" hidden="1" customHeight="1" x14ac:dyDescent="0.3">
      <c r="A349" s="4">
        <v>1</v>
      </c>
      <c r="B349" s="4" t="s">
        <v>60</v>
      </c>
      <c r="C349" s="38" t="s">
        <v>19</v>
      </c>
      <c r="D349" s="4" t="str" cm="1">
        <f t="array" ref="D349:E349">_xlfn.TEXTSPLIT(F349, "-")</f>
        <v>E2</v>
      </c>
      <c r="E349" s="4" t="str">
        <v>FARMACIA Y PARAFARMACIA</v>
      </c>
      <c r="F349" s="4" t="s">
        <v>2183</v>
      </c>
      <c r="G349" t="s">
        <v>2087</v>
      </c>
      <c r="H349" s="3" t="s">
        <v>2088</v>
      </c>
      <c r="I349" s="3" t="s">
        <v>20</v>
      </c>
      <c r="J349" s="3" t="s">
        <v>1483</v>
      </c>
      <c r="K349" s="9" t="s">
        <v>69</v>
      </c>
      <c r="L349" s="4" t="str">
        <f t="shared" si="10"/>
        <v>Defensa</v>
      </c>
      <c r="M349" s="4" t="str">
        <f t="shared" si="11"/>
        <v>E2-FARMACIA Y PARAFARMACIA</v>
      </c>
    </row>
    <row r="350" spans="1:13" ht="12.75" hidden="1" customHeight="1" x14ac:dyDescent="0.3">
      <c r="A350" s="4">
        <v>1</v>
      </c>
      <c r="B350" s="4" t="s">
        <v>65</v>
      </c>
      <c r="C350" s="38" t="s">
        <v>804</v>
      </c>
      <c r="D350" s="4" t="str" cm="1">
        <f t="array" ref="D350:E350">_xlfn.TEXTSPLIT(F350, "-")</f>
        <v>E2</v>
      </c>
      <c r="E350" s="4" t="str">
        <v>IMPRESIÓN GRÁFICA</v>
      </c>
      <c r="F350" s="4" t="s">
        <v>2184</v>
      </c>
      <c r="G350" s="4" t="s">
        <v>957</v>
      </c>
      <c r="H350" s="3" t="s">
        <v>959</v>
      </c>
      <c r="I350" s="3" t="s">
        <v>6</v>
      </c>
      <c r="J350" s="3" t="s">
        <v>6</v>
      </c>
      <c r="K350" s="9" t="s">
        <v>972</v>
      </c>
      <c r="L350" s="4" t="str">
        <f t="shared" si="10"/>
        <v>Asuntos Económicos y Transformación Digital</v>
      </c>
      <c r="M350" s="4" t="str">
        <f t="shared" si="11"/>
        <v>E2-IMPRESIÓN GRÁFICA</v>
      </c>
    </row>
    <row r="351" spans="1:13" ht="12.75" hidden="1" customHeight="1" x14ac:dyDescent="0.3">
      <c r="A351" s="4">
        <v>1</v>
      </c>
      <c r="B351" s="4" t="s">
        <v>65</v>
      </c>
      <c r="C351" s="38" t="s">
        <v>804</v>
      </c>
      <c r="D351" s="4" t="str" cm="1">
        <f t="array" ref="D351:E351">_xlfn.TEXTSPLIT(F351, "-")</f>
        <v>E2</v>
      </c>
      <c r="E351" s="4" t="str">
        <v>IMPRESIÓN GRÁFICA</v>
      </c>
      <c r="F351" s="4" t="s">
        <v>2184</v>
      </c>
      <c r="G351" s="4" t="s">
        <v>957</v>
      </c>
      <c r="H351" s="3">
        <v>5639237</v>
      </c>
      <c r="I351" s="3" t="s">
        <v>6</v>
      </c>
      <c r="J351" s="3" t="s">
        <v>6</v>
      </c>
      <c r="K351" s="9" t="s">
        <v>972</v>
      </c>
      <c r="L351" s="4" t="str">
        <f t="shared" si="10"/>
        <v>Asuntos Económicos y Transformación Digital</v>
      </c>
      <c r="M351" s="4" t="str">
        <f t="shared" si="11"/>
        <v>E2-IMPRESIÓN GRÁFICA</v>
      </c>
    </row>
    <row r="352" spans="1:13" ht="12.75" hidden="1" customHeight="1" x14ac:dyDescent="0.3">
      <c r="A352" s="4">
        <v>1</v>
      </c>
      <c r="B352" s="4" t="s">
        <v>674</v>
      </c>
      <c r="C352" s="38" t="s">
        <v>675</v>
      </c>
      <c r="D352" s="4" t="str" cm="1">
        <f t="array" ref="D352:E352">_xlfn.TEXTSPLIT(F352, "-")</f>
        <v>E2</v>
      </c>
      <c r="E352" s="4" t="str">
        <v>IMPRESIÓN GRÁFICA</v>
      </c>
      <c r="F352" s="4" t="s">
        <v>2184</v>
      </c>
      <c r="G352" s="4" t="s">
        <v>680</v>
      </c>
      <c r="H352" s="3">
        <v>4931905</v>
      </c>
      <c r="I352" s="3" t="s">
        <v>6</v>
      </c>
      <c r="J352" s="3" t="s">
        <v>6</v>
      </c>
      <c r="K352" s="9" t="s">
        <v>69</v>
      </c>
      <c r="L352" s="4" t="str">
        <f t="shared" si="10"/>
        <v>Hacienda y Función Pública</v>
      </c>
      <c r="M352" s="4" t="str">
        <f t="shared" si="11"/>
        <v>E2-IMPRESIÓN GRÁFICA</v>
      </c>
    </row>
    <row r="353" spans="1:13" ht="12.75" hidden="1" customHeight="1" x14ac:dyDescent="0.3">
      <c r="A353" s="4">
        <v>1</v>
      </c>
      <c r="B353" s="4" t="s">
        <v>674</v>
      </c>
      <c r="C353" s="38" t="s">
        <v>675</v>
      </c>
      <c r="D353" s="4" t="str" cm="1">
        <f t="array" ref="D353:E353">_xlfn.TEXTSPLIT(F353, "-")</f>
        <v>E2</v>
      </c>
      <c r="E353" s="4" t="str">
        <v>IMPRESIÓN GRÁFICA</v>
      </c>
      <c r="F353" s="4" t="s">
        <v>2184</v>
      </c>
      <c r="G353" s="4" t="s">
        <v>680</v>
      </c>
      <c r="H353" s="3">
        <v>4931907</v>
      </c>
      <c r="I353" s="3" t="s">
        <v>6</v>
      </c>
      <c r="J353" s="3" t="s">
        <v>6</v>
      </c>
      <c r="K353" s="9" t="s">
        <v>69</v>
      </c>
      <c r="L353" s="4" t="str">
        <f t="shared" si="10"/>
        <v>Hacienda y Función Pública</v>
      </c>
      <c r="M353" s="4" t="str">
        <f t="shared" si="11"/>
        <v>E2-IMPRESIÓN GRÁFICA</v>
      </c>
    </row>
    <row r="354" spans="1:13" ht="12.75" hidden="1" customHeight="1" x14ac:dyDescent="0.3">
      <c r="A354" s="4">
        <v>1</v>
      </c>
      <c r="B354" s="4" t="s">
        <v>63</v>
      </c>
      <c r="C354" s="38" t="s">
        <v>52</v>
      </c>
      <c r="D354" s="4" t="str" cm="1">
        <f t="array" ref="D354:E354">_xlfn.TEXTSPLIT(F354, "-")</f>
        <v>E2</v>
      </c>
      <c r="E354" s="4" t="str">
        <v>IMPRESIÓN GRÁFICA</v>
      </c>
      <c r="F354" s="4" t="s">
        <v>2184</v>
      </c>
      <c r="G354" s="4" t="s">
        <v>997</v>
      </c>
      <c r="H354" s="3">
        <v>5600874</v>
      </c>
      <c r="I354" s="3" t="s">
        <v>6</v>
      </c>
      <c r="J354" s="3" t="s">
        <v>6</v>
      </c>
      <c r="K354" s="9" t="s">
        <v>1137</v>
      </c>
      <c r="L354" s="4" t="str">
        <f t="shared" si="10"/>
        <v>Política Territorial</v>
      </c>
      <c r="M354" s="4" t="str">
        <f t="shared" si="11"/>
        <v>E2-IMPRESIÓN GRÁFICA</v>
      </c>
    </row>
    <row r="355" spans="1:13" ht="12.75" hidden="1" customHeight="1" x14ac:dyDescent="0.3">
      <c r="A355" s="4">
        <v>1</v>
      </c>
      <c r="B355" s="4" t="s">
        <v>63</v>
      </c>
      <c r="C355" s="38" t="s">
        <v>52</v>
      </c>
      <c r="D355" s="4" t="str" cm="1">
        <f t="array" ref="D355:E355">_xlfn.TEXTSPLIT(F355, "-")</f>
        <v>E2</v>
      </c>
      <c r="E355" s="4" t="str">
        <v>IMPRESIÓN GRÁFICA</v>
      </c>
      <c r="F355" s="4" t="s">
        <v>2184</v>
      </c>
      <c r="G355" s="4" t="s">
        <v>997</v>
      </c>
      <c r="H355" s="3">
        <v>4931882</v>
      </c>
      <c r="I355" s="3" t="s">
        <v>6</v>
      </c>
      <c r="J355" s="3" t="s">
        <v>6</v>
      </c>
      <c r="K355" s="9" t="s">
        <v>1137</v>
      </c>
      <c r="L355" s="4" t="str">
        <f t="shared" si="10"/>
        <v>Política Territorial</v>
      </c>
      <c r="M355" s="4" t="str">
        <f t="shared" si="11"/>
        <v>E2-IMPRESIÓN GRÁFICA</v>
      </c>
    </row>
    <row r="356" spans="1:13" ht="12.75" hidden="1" customHeight="1" x14ac:dyDescent="0.3">
      <c r="A356" s="4">
        <v>1</v>
      </c>
      <c r="B356" s="4" t="s">
        <v>63</v>
      </c>
      <c r="C356" s="38" t="s">
        <v>52</v>
      </c>
      <c r="D356" s="4" t="str" cm="1">
        <f t="array" ref="D356:E356">_xlfn.TEXTSPLIT(F356, "-")</f>
        <v>E2</v>
      </c>
      <c r="E356" s="4" t="str">
        <v>IMPRESIÓN GRÁFICA</v>
      </c>
      <c r="F356" s="4" t="s">
        <v>2184</v>
      </c>
      <c r="G356" s="4" t="s">
        <v>997</v>
      </c>
      <c r="H356" s="3" t="s">
        <v>1130</v>
      </c>
      <c r="I356" s="3" t="s">
        <v>6</v>
      </c>
      <c r="J356" s="3" t="s">
        <v>6</v>
      </c>
      <c r="K356" s="9" t="s">
        <v>1137</v>
      </c>
      <c r="L356" s="4" t="str">
        <f t="shared" si="10"/>
        <v>Política Territorial</v>
      </c>
      <c r="M356" s="4" t="str">
        <f t="shared" si="11"/>
        <v>E2-IMPRESIÓN GRÁFICA</v>
      </c>
    </row>
    <row r="357" spans="1:13" ht="12.75" hidden="1" customHeight="1" x14ac:dyDescent="0.3">
      <c r="A357" s="4">
        <v>1</v>
      </c>
      <c r="B357" s="4" t="s">
        <v>60</v>
      </c>
      <c r="C357" s="38" t="s">
        <v>19</v>
      </c>
      <c r="D357" s="4" t="str" cm="1">
        <f t="array" ref="D357:E357">_xlfn.TEXTSPLIT(F357, "-")</f>
        <v>M1</v>
      </c>
      <c r="E357" s="4" t="str">
        <v>AUTOMOCIÓN</v>
      </c>
      <c r="F357" s="4" t="s">
        <v>2148</v>
      </c>
      <c r="G357" t="s">
        <v>1215</v>
      </c>
      <c r="H357" s="3" t="s">
        <v>1261</v>
      </c>
      <c r="I357" s="3" t="s">
        <v>563</v>
      </c>
      <c r="J357" s="3" t="s">
        <v>563</v>
      </c>
      <c r="K357" s="9" t="s">
        <v>1233</v>
      </c>
      <c r="L357" s="4" t="str">
        <f t="shared" ref="L357:L420" si="12">B357</f>
        <v>Defensa</v>
      </c>
      <c r="M357" s="4" t="str">
        <f t="shared" ref="M357:M420" si="13">F357</f>
        <v>M1-AUTOMOCIÓN</v>
      </c>
    </row>
    <row r="358" spans="1:13" ht="12.75" hidden="1" customHeight="1" x14ac:dyDescent="0.3">
      <c r="A358" s="4">
        <v>1</v>
      </c>
      <c r="B358" s="4" t="s">
        <v>60</v>
      </c>
      <c r="C358" s="38" t="s">
        <v>19</v>
      </c>
      <c r="D358" s="4" t="str" cm="1">
        <f t="array" ref="D358:E358">_xlfn.TEXTSPLIT(F358, "-")</f>
        <v>M1</v>
      </c>
      <c r="E358" s="4" t="str">
        <v>AUTOMOCIÓN</v>
      </c>
      <c r="F358" s="4" t="s">
        <v>2148</v>
      </c>
      <c r="G358" t="s">
        <v>1215</v>
      </c>
      <c r="H358" s="3" t="s">
        <v>1262</v>
      </c>
      <c r="I358" s="3" t="s">
        <v>563</v>
      </c>
      <c r="J358" s="3" t="s">
        <v>563</v>
      </c>
      <c r="K358" s="9" t="s">
        <v>1233</v>
      </c>
      <c r="L358" s="4" t="str">
        <f t="shared" si="12"/>
        <v>Defensa</v>
      </c>
      <c r="M358" s="4" t="str">
        <f t="shared" si="13"/>
        <v>M1-AUTOMOCIÓN</v>
      </c>
    </row>
    <row r="359" spans="1:13" ht="12.75" hidden="1" customHeight="1" x14ac:dyDescent="0.3">
      <c r="A359" s="4">
        <v>1</v>
      </c>
      <c r="B359" s="4" t="s">
        <v>643</v>
      </c>
      <c r="C359" s="38" t="s">
        <v>644</v>
      </c>
      <c r="D359" s="4" t="str" cm="1">
        <f t="array" ref="D359:E359">_xlfn.TEXTSPLIT(F359, "-")</f>
        <v>E2</v>
      </c>
      <c r="E359" s="4" t="str">
        <v>IMPRESIÓN GRÁFICA</v>
      </c>
      <c r="F359" s="4" t="s">
        <v>2184</v>
      </c>
      <c r="G359" s="4" t="s">
        <v>651</v>
      </c>
      <c r="H359" s="3">
        <v>5601385</v>
      </c>
      <c r="I359" s="3" t="s">
        <v>6</v>
      </c>
      <c r="J359" s="3" t="s">
        <v>6</v>
      </c>
      <c r="K359" s="9" t="s">
        <v>69</v>
      </c>
      <c r="L359" s="4" t="str">
        <f t="shared" si="12"/>
        <v>Universidades</v>
      </c>
      <c r="M359" s="4" t="str">
        <f t="shared" si="13"/>
        <v>E2-IMPRESIÓN GRÁFICA</v>
      </c>
    </row>
    <row r="360" spans="1:13" ht="12.75" hidden="1" customHeight="1" x14ac:dyDescent="0.3">
      <c r="A360" s="4">
        <v>1</v>
      </c>
      <c r="B360" s="4" t="s">
        <v>643</v>
      </c>
      <c r="C360" s="38" t="s">
        <v>644</v>
      </c>
      <c r="D360" s="4" t="str" cm="1">
        <f t="array" ref="D360:E360">_xlfn.TEXTSPLIT(F360, "-")</f>
        <v>E2</v>
      </c>
      <c r="E360" s="4" t="str">
        <v>IMPRESIÓN GRÁFICA</v>
      </c>
      <c r="F360" s="4" t="s">
        <v>2184</v>
      </c>
      <c r="G360" s="4" t="s">
        <v>651</v>
      </c>
      <c r="H360" s="3" t="s">
        <v>654</v>
      </c>
      <c r="I360" s="3" t="s">
        <v>6</v>
      </c>
      <c r="J360" s="3" t="s">
        <v>6</v>
      </c>
      <c r="K360" s="9" t="s">
        <v>69</v>
      </c>
      <c r="L360" s="4" t="str">
        <f t="shared" si="12"/>
        <v>Universidades</v>
      </c>
      <c r="M360" s="4" t="str">
        <f t="shared" si="13"/>
        <v>E2-IMPRESIÓN GRÁFICA</v>
      </c>
    </row>
    <row r="361" spans="1:13" ht="12.75" hidden="1" customHeight="1" x14ac:dyDescent="0.3">
      <c r="A361" s="4">
        <v>1</v>
      </c>
      <c r="B361" s="4" t="s">
        <v>60</v>
      </c>
      <c r="C361" s="38" t="s">
        <v>19</v>
      </c>
      <c r="D361" s="4" t="str" cm="1">
        <f t="array" ref="D361:E361">_xlfn.TEXTSPLIT(F361, "-")</f>
        <v>E2</v>
      </c>
      <c r="E361" s="4" t="str">
        <v>IMPRESIÓN GRÁFICA</v>
      </c>
      <c r="F361" s="4" t="s">
        <v>2184</v>
      </c>
      <c r="G361" t="s">
        <v>2018</v>
      </c>
      <c r="H361" s="3" t="s">
        <v>2089</v>
      </c>
      <c r="I361" s="3" t="s">
        <v>6</v>
      </c>
      <c r="J361" s="3" t="s">
        <v>6</v>
      </c>
      <c r="K361" s="9" t="s">
        <v>69</v>
      </c>
      <c r="L361" s="4" t="str">
        <f t="shared" si="12"/>
        <v>Defensa</v>
      </c>
      <c r="M361" s="4" t="str">
        <f t="shared" si="13"/>
        <v>E2-IMPRESIÓN GRÁFICA</v>
      </c>
    </row>
    <row r="362" spans="1:13" ht="12.75" hidden="1" customHeight="1" x14ac:dyDescent="0.3">
      <c r="A362" s="4">
        <v>1</v>
      </c>
      <c r="B362" s="4" t="s">
        <v>60</v>
      </c>
      <c r="C362" s="38" t="s">
        <v>19</v>
      </c>
      <c r="D362" s="4" t="str" cm="1">
        <f t="array" ref="D362:E362">_xlfn.TEXTSPLIT(F362, "-")</f>
        <v>E2</v>
      </c>
      <c r="E362" s="4" t="str">
        <v>IMPRESIÓN GRÁFICA</v>
      </c>
      <c r="F362" s="4" t="s">
        <v>2184</v>
      </c>
      <c r="G362" t="s">
        <v>2090</v>
      </c>
      <c r="H362" s="3" t="s">
        <v>2091</v>
      </c>
      <c r="I362" s="3" t="s">
        <v>6</v>
      </c>
      <c r="J362" s="3" t="s">
        <v>6</v>
      </c>
      <c r="K362" s="9" t="s">
        <v>69</v>
      </c>
      <c r="L362" s="4" t="str">
        <f t="shared" si="12"/>
        <v>Defensa</v>
      </c>
      <c r="M362" s="4" t="str">
        <f t="shared" si="13"/>
        <v>E2-IMPRESIÓN GRÁFICA</v>
      </c>
    </row>
    <row r="363" spans="1:13" ht="12.75" hidden="1" customHeight="1" x14ac:dyDescent="0.3">
      <c r="A363" s="4">
        <v>1</v>
      </c>
      <c r="B363" s="4" t="s">
        <v>60</v>
      </c>
      <c r="C363" s="38" t="s">
        <v>19</v>
      </c>
      <c r="D363" s="4" t="str" cm="1">
        <f t="array" ref="D363:E363">_xlfn.TEXTSPLIT(F363, "-")</f>
        <v>E2</v>
      </c>
      <c r="E363" s="4" t="str">
        <v>IMPRESIÓN GRÁFICA</v>
      </c>
      <c r="F363" s="4" t="s">
        <v>2184</v>
      </c>
      <c r="G363" t="s">
        <v>2090</v>
      </c>
      <c r="H363" s="3" t="s">
        <v>2092</v>
      </c>
      <c r="I363" s="3" t="s">
        <v>6</v>
      </c>
      <c r="J363" s="3" t="s">
        <v>6</v>
      </c>
      <c r="K363" s="9" t="s">
        <v>69</v>
      </c>
      <c r="L363" s="4" t="str">
        <f t="shared" si="12"/>
        <v>Defensa</v>
      </c>
      <c r="M363" s="4" t="str">
        <f t="shared" si="13"/>
        <v>E2-IMPRESIÓN GRÁFICA</v>
      </c>
    </row>
    <row r="364" spans="1:13" ht="12.75" hidden="1" customHeight="1" x14ac:dyDescent="0.3">
      <c r="A364" s="4">
        <v>1</v>
      </c>
      <c r="B364" s="4" t="s">
        <v>60</v>
      </c>
      <c r="C364" s="38" t="s">
        <v>19</v>
      </c>
      <c r="D364" s="4" t="str" cm="1">
        <f t="array" ref="D364:E364">_xlfn.TEXTSPLIT(F364, "-")</f>
        <v>E2</v>
      </c>
      <c r="E364" s="4" t="str">
        <v>INSTALACIÓN Y AMUEBLAMIENTO</v>
      </c>
      <c r="F364" s="4" t="s">
        <v>2185</v>
      </c>
      <c r="G364" t="s">
        <v>1336</v>
      </c>
      <c r="H364" s="3" t="s">
        <v>2093</v>
      </c>
      <c r="I364" s="3" t="s">
        <v>10</v>
      </c>
      <c r="J364" s="3" t="s">
        <v>10</v>
      </c>
      <c r="K364" s="9" t="s">
        <v>2199</v>
      </c>
      <c r="L364" s="4" t="str">
        <f t="shared" si="12"/>
        <v>Defensa</v>
      </c>
      <c r="M364" s="4" t="str">
        <f t="shared" si="13"/>
        <v>E2-INSTALACIÓN Y AMUEBLAMIENTO</v>
      </c>
    </row>
    <row r="365" spans="1:13" ht="12.75" hidden="1" customHeight="1" x14ac:dyDescent="0.3">
      <c r="A365" s="4">
        <v>1</v>
      </c>
      <c r="B365" s="4" t="s">
        <v>60</v>
      </c>
      <c r="C365" s="38" t="s">
        <v>19</v>
      </c>
      <c r="D365" s="4" t="str" cm="1">
        <f t="array" ref="D365:E365">_xlfn.TEXTSPLIT(F365, "-")</f>
        <v>M1</v>
      </c>
      <c r="E365" s="4" t="str">
        <v>AUTOMOCIÓN</v>
      </c>
      <c r="F365" s="4" t="s">
        <v>2148</v>
      </c>
      <c r="G365" t="s">
        <v>1217</v>
      </c>
      <c r="H365" s="3" t="s">
        <v>1263</v>
      </c>
      <c r="I365" s="3" t="s">
        <v>570</v>
      </c>
      <c r="J365" s="3" t="s">
        <v>570</v>
      </c>
      <c r="K365" s="9" t="s">
        <v>1233</v>
      </c>
      <c r="L365" s="4" t="str">
        <f t="shared" si="12"/>
        <v>Defensa</v>
      </c>
      <c r="M365" s="4" t="str">
        <f t="shared" si="13"/>
        <v>M1-AUTOMOCIÓN</v>
      </c>
    </row>
    <row r="366" spans="1:13" ht="12.75" hidden="1" customHeight="1" x14ac:dyDescent="0.3">
      <c r="A366" s="4">
        <v>1</v>
      </c>
      <c r="B366" s="4" t="s">
        <v>60</v>
      </c>
      <c r="C366" s="38" t="s">
        <v>19</v>
      </c>
      <c r="D366" s="4" t="str" cm="1">
        <f t="array" ref="D366:E366">_xlfn.TEXTSPLIT(F366, "-")</f>
        <v>M1</v>
      </c>
      <c r="E366" s="4" t="str">
        <v>CONSTRUCCIONES METÁLICAS</v>
      </c>
      <c r="F366" s="4" t="s">
        <v>2149</v>
      </c>
      <c r="G366" t="s">
        <v>1264</v>
      </c>
      <c r="H366" s="3" t="s">
        <v>1265</v>
      </c>
      <c r="I366" s="3" t="s">
        <v>6</v>
      </c>
      <c r="J366" s="3" t="s">
        <v>6</v>
      </c>
      <c r="K366" s="9" t="s">
        <v>1233</v>
      </c>
      <c r="L366" s="4" t="str">
        <f t="shared" si="12"/>
        <v>Defensa</v>
      </c>
      <c r="M366" s="4" t="str">
        <f t="shared" si="13"/>
        <v>M1-CONSTRUCCIONES METÁLICAS</v>
      </c>
    </row>
    <row r="367" spans="1:13" ht="12.75" hidden="1" customHeight="1" x14ac:dyDescent="0.3">
      <c r="A367" s="4">
        <v>1</v>
      </c>
      <c r="B367" s="4" t="s">
        <v>60</v>
      </c>
      <c r="C367" s="38" t="s">
        <v>19</v>
      </c>
      <c r="D367" s="4" t="str" cm="1">
        <f t="array" ref="D367:E367">_xlfn.TEXTSPLIT(F367, "-")</f>
        <v>M1</v>
      </c>
      <c r="E367" s="4" t="str">
        <v>CONSTRUCCIONES METÁLICAS</v>
      </c>
      <c r="F367" s="4" t="s">
        <v>2149</v>
      </c>
      <c r="G367" t="s">
        <v>1264</v>
      </c>
      <c r="H367" s="3" t="s">
        <v>1266</v>
      </c>
      <c r="I367" s="3" t="s">
        <v>6</v>
      </c>
      <c r="J367" s="3" t="s">
        <v>6</v>
      </c>
      <c r="K367" s="9" t="s">
        <v>1233</v>
      </c>
      <c r="L367" s="4" t="str">
        <f t="shared" si="12"/>
        <v>Defensa</v>
      </c>
      <c r="M367" s="4" t="str">
        <f t="shared" si="13"/>
        <v>M1-CONSTRUCCIONES METÁLICAS</v>
      </c>
    </row>
    <row r="368" spans="1:13" ht="12.75" hidden="1" customHeight="1" x14ac:dyDescent="0.3">
      <c r="A368" s="4">
        <v>1</v>
      </c>
      <c r="B368" s="4" t="s">
        <v>60</v>
      </c>
      <c r="C368" s="38" t="s">
        <v>19</v>
      </c>
      <c r="D368" s="4" t="str" cm="1">
        <f t="array" ref="D368:E368">_xlfn.TEXTSPLIT(F368, "-")</f>
        <v>E2</v>
      </c>
      <c r="E368" s="4" t="str">
        <v>INSTALACIÓN Y AMUEBLAMIENTO</v>
      </c>
      <c r="F368" s="4" t="s">
        <v>2185</v>
      </c>
      <c r="G368" t="s">
        <v>1238</v>
      </c>
      <c r="H368" s="3" t="s">
        <v>2094</v>
      </c>
      <c r="I368" s="3" t="s">
        <v>9</v>
      </c>
      <c r="J368" s="3" t="s">
        <v>1240</v>
      </c>
      <c r="K368" s="9" t="s">
        <v>2199</v>
      </c>
      <c r="L368" s="4" t="str">
        <f t="shared" si="12"/>
        <v>Defensa</v>
      </c>
      <c r="M368" s="4" t="str">
        <f t="shared" si="13"/>
        <v>E2-INSTALACIÓN Y AMUEBLAMIENTO</v>
      </c>
    </row>
    <row r="369" spans="1:13" ht="12.75" hidden="1" customHeight="1" x14ac:dyDescent="0.3">
      <c r="A369" s="4">
        <v>1</v>
      </c>
      <c r="B369" s="4" t="s">
        <v>60</v>
      </c>
      <c r="C369" s="38" t="s">
        <v>19</v>
      </c>
      <c r="D369" s="4" t="str" cm="1">
        <f t="array" ref="D369:E369">_xlfn.TEXTSPLIT(F369, "-")</f>
        <v>E2</v>
      </c>
      <c r="E369" s="4" t="str">
        <v>INSTALACIÓN Y AMUEBLAMIENTO</v>
      </c>
      <c r="F369" s="4" t="s">
        <v>2185</v>
      </c>
      <c r="G369" t="s">
        <v>2095</v>
      </c>
      <c r="H369" s="3" t="s">
        <v>2096</v>
      </c>
      <c r="I369" s="3" t="s">
        <v>869</v>
      </c>
      <c r="J369" s="3" t="s">
        <v>869</v>
      </c>
      <c r="K369" s="9" t="s">
        <v>2199</v>
      </c>
      <c r="L369" s="4" t="str">
        <f t="shared" si="12"/>
        <v>Defensa</v>
      </c>
      <c r="M369" s="4" t="str">
        <f t="shared" si="13"/>
        <v>E2-INSTALACIÓN Y AMUEBLAMIENTO</v>
      </c>
    </row>
    <row r="370" spans="1:13" ht="12.75" hidden="1" customHeight="1" x14ac:dyDescent="0.3">
      <c r="A370" s="4">
        <v>1</v>
      </c>
      <c r="B370" s="4" t="s">
        <v>60</v>
      </c>
      <c r="C370" s="38" t="s">
        <v>19</v>
      </c>
      <c r="D370" s="4" t="str" cm="1">
        <f t="array" ref="D370:E370">_xlfn.TEXTSPLIT(F370, "-")</f>
        <v>M1</v>
      </c>
      <c r="E370" s="4" t="str">
        <v>CONSTRUCCIONES METÁLICAS</v>
      </c>
      <c r="F370" s="4" t="s">
        <v>2149</v>
      </c>
      <c r="G370" t="s">
        <v>1267</v>
      </c>
      <c r="H370" s="3" t="s">
        <v>1268</v>
      </c>
      <c r="I370" s="3" t="s">
        <v>6</v>
      </c>
      <c r="J370" s="3" t="s">
        <v>1244</v>
      </c>
      <c r="K370" s="9" t="s">
        <v>1233</v>
      </c>
      <c r="L370" s="4" t="str">
        <f t="shared" si="12"/>
        <v>Defensa</v>
      </c>
      <c r="M370" s="4" t="str">
        <f t="shared" si="13"/>
        <v>M1-CONSTRUCCIONES METÁLICAS</v>
      </c>
    </row>
    <row r="371" spans="1:13" ht="12.75" hidden="1" customHeight="1" x14ac:dyDescent="0.3">
      <c r="A371" s="4">
        <v>1</v>
      </c>
      <c r="B371" s="4" t="s">
        <v>60</v>
      </c>
      <c r="C371" s="38" t="s">
        <v>19</v>
      </c>
      <c r="D371" s="4" t="str" cm="1">
        <f t="array" ref="D371:E371">_xlfn.TEXTSPLIT(F371, "-")</f>
        <v>M1</v>
      </c>
      <c r="E371" s="4" t="str">
        <v>CONSTRUCCIONES METÁLICAS</v>
      </c>
      <c r="F371" s="4" t="s">
        <v>2149</v>
      </c>
      <c r="G371" t="s">
        <v>1238</v>
      </c>
      <c r="H371" s="3" t="s">
        <v>1269</v>
      </c>
      <c r="I371" s="3" t="s">
        <v>9</v>
      </c>
      <c r="J371" s="3" t="s">
        <v>1240</v>
      </c>
      <c r="K371" s="9" t="s">
        <v>1233</v>
      </c>
      <c r="L371" s="4" t="str">
        <f t="shared" si="12"/>
        <v>Defensa</v>
      </c>
      <c r="M371" s="4" t="str">
        <f t="shared" si="13"/>
        <v>M1-CONSTRUCCIONES METÁLICAS</v>
      </c>
    </row>
    <row r="372" spans="1:13" ht="12.75" hidden="1" customHeight="1" x14ac:dyDescent="0.3">
      <c r="A372" s="4">
        <v>1</v>
      </c>
      <c r="B372" s="4" t="s">
        <v>60</v>
      </c>
      <c r="C372" s="38" t="s">
        <v>19</v>
      </c>
      <c r="D372" s="4" t="str" cm="1">
        <f t="array" ref="D372:E372">_xlfn.TEXTSPLIT(F372, "-")</f>
        <v>M1</v>
      </c>
      <c r="E372" s="4" t="str">
        <v>CONSTRUCCIONES METÁLICAS</v>
      </c>
      <c r="F372" s="4" t="s">
        <v>2149</v>
      </c>
      <c r="G372" t="s">
        <v>1270</v>
      </c>
      <c r="H372" s="3" t="s">
        <v>1271</v>
      </c>
      <c r="I372" s="3" t="s">
        <v>949</v>
      </c>
      <c r="J372" s="3" t="s">
        <v>949</v>
      </c>
      <c r="K372" s="9" t="s">
        <v>1233</v>
      </c>
      <c r="L372" s="4" t="str">
        <f t="shared" si="12"/>
        <v>Defensa</v>
      </c>
      <c r="M372" s="4" t="str">
        <f t="shared" si="13"/>
        <v>M1-CONSTRUCCIONES METÁLICAS</v>
      </c>
    </row>
    <row r="373" spans="1:13" ht="12.75" hidden="1" customHeight="1" x14ac:dyDescent="0.3">
      <c r="A373" s="4">
        <v>1</v>
      </c>
      <c r="B373" s="4" t="s">
        <v>60</v>
      </c>
      <c r="C373" s="38" t="s">
        <v>19</v>
      </c>
      <c r="D373" s="4" t="str" cm="1">
        <f t="array" ref="D373:E373">_xlfn.TEXTSPLIT(F373, "-")</f>
        <v>M1</v>
      </c>
      <c r="E373" s="4" t="str">
        <v>CONSTRUCCIONES METÁLICAS</v>
      </c>
      <c r="F373" s="4" t="s">
        <v>2149</v>
      </c>
      <c r="G373" t="s">
        <v>1272</v>
      </c>
      <c r="H373" s="3" t="s">
        <v>1273</v>
      </c>
      <c r="I373" s="3" t="s">
        <v>6</v>
      </c>
      <c r="J373" s="3" t="s">
        <v>1274</v>
      </c>
      <c r="K373" s="9" t="s">
        <v>1233</v>
      </c>
      <c r="L373" s="4" t="str">
        <f t="shared" si="12"/>
        <v>Defensa</v>
      </c>
      <c r="M373" s="4" t="str">
        <f t="shared" si="13"/>
        <v>M1-CONSTRUCCIONES METÁLICAS</v>
      </c>
    </row>
    <row r="374" spans="1:13" ht="12.75" hidden="1" customHeight="1" x14ac:dyDescent="0.3">
      <c r="A374" s="4">
        <v>1</v>
      </c>
      <c r="B374" s="4" t="s">
        <v>60</v>
      </c>
      <c r="C374" s="38" t="s">
        <v>19</v>
      </c>
      <c r="D374" s="4" t="str" cm="1">
        <f t="array" ref="D374:E374">_xlfn.TEXTSPLIT(F374, "-")</f>
        <v>E2</v>
      </c>
      <c r="E374" s="4" t="str">
        <v>INSTALACIÓN Y AMUEBLAMIENTO</v>
      </c>
      <c r="F374" s="4" t="s">
        <v>2185</v>
      </c>
      <c r="G374" t="s">
        <v>1291</v>
      </c>
      <c r="H374" s="3" t="s">
        <v>2097</v>
      </c>
      <c r="I374" s="3" t="s">
        <v>7</v>
      </c>
      <c r="J374" s="3" t="s">
        <v>7</v>
      </c>
      <c r="K374" s="9" t="s">
        <v>2199</v>
      </c>
      <c r="L374" s="4" t="str">
        <f t="shared" si="12"/>
        <v>Defensa</v>
      </c>
      <c r="M374" s="4" t="str">
        <f t="shared" si="13"/>
        <v>E2-INSTALACIÓN Y AMUEBLAMIENTO</v>
      </c>
    </row>
    <row r="375" spans="1:13" ht="12.75" hidden="1" customHeight="1" x14ac:dyDescent="0.3">
      <c r="A375" s="4">
        <v>1</v>
      </c>
      <c r="B375" s="4" t="s">
        <v>60</v>
      </c>
      <c r="C375" s="38" t="s">
        <v>19</v>
      </c>
      <c r="D375" s="4" t="str" cm="1">
        <f t="array" ref="D375:E375">_xlfn.TEXTSPLIT(F375, "-")</f>
        <v>E2</v>
      </c>
      <c r="E375" s="4" t="str">
        <v>INSTALACIÓN Y AMUEBLAMIENTO</v>
      </c>
      <c r="F375" s="4" t="s">
        <v>2185</v>
      </c>
      <c r="G375" t="s">
        <v>2018</v>
      </c>
      <c r="H375" s="3" t="s">
        <v>2098</v>
      </c>
      <c r="I375" s="3" t="s">
        <v>6</v>
      </c>
      <c r="J375" s="3" t="s">
        <v>6</v>
      </c>
      <c r="K375" s="9" t="s">
        <v>2199</v>
      </c>
      <c r="L375" s="4" t="str">
        <f t="shared" si="12"/>
        <v>Defensa</v>
      </c>
      <c r="M375" s="4" t="str">
        <f t="shared" si="13"/>
        <v>E2-INSTALACIÓN Y AMUEBLAMIENTO</v>
      </c>
    </row>
    <row r="376" spans="1:13" ht="12.75" hidden="1" customHeight="1" x14ac:dyDescent="0.3">
      <c r="A376" s="4">
        <v>1</v>
      </c>
      <c r="B376" s="4" t="s">
        <v>60</v>
      </c>
      <c r="C376" s="38" t="s">
        <v>19</v>
      </c>
      <c r="D376" s="4" t="str" cm="1">
        <f t="array" ref="D376:E376">_xlfn.TEXTSPLIT(F376, "-")</f>
        <v>E2</v>
      </c>
      <c r="E376" s="4" t="str">
        <v>INSTALACIÓN Y AMUEBLAMIENTO</v>
      </c>
      <c r="F376" s="4" t="s">
        <v>2185</v>
      </c>
      <c r="G376" t="s">
        <v>2099</v>
      </c>
      <c r="H376" s="3" t="s">
        <v>2100</v>
      </c>
      <c r="I376" s="3" t="s">
        <v>6</v>
      </c>
      <c r="J376" s="3" t="s">
        <v>6</v>
      </c>
      <c r="K376" s="9" t="s">
        <v>2199</v>
      </c>
      <c r="L376" s="4" t="str">
        <f t="shared" si="12"/>
        <v>Defensa</v>
      </c>
      <c r="M376" s="4" t="str">
        <f t="shared" si="13"/>
        <v>E2-INSTALACIÓN Y AMUEBLAMIENTO</v>
      </c>
    </row>
    <row r="377" spans="1:13" ht="12.75" hidden="1" customHeight="1" x14ac:dyDescent="0.3">
      <c r="A377" s="4">
        <v>1</v>
      </c>
      <c r="B377" s="4" t="s">
        <v>60</v>
      </c>
      <c r="C377" s="38" t="s">
        <v>19</v>
      </c>
      <c r="D377" s="4" t="str" cm="1">
        <f t="array" ref="D377:E377">_xlfn.TEXTSPLIT(F377, "-")</f>
        <v>E2</v>
      </c>
      <c r="E377" s="4" t="str">
        <v>INSTALACIÓN Y AMUEBLAMIENTO</v>
      </c>
      <c r="F377" s="4" t="s">
        <v>2185</v>
      </c>
      <c r="G377" t="s">
        <v>2101</v>
      </c>
      <c r="H377" s="3" t="s">
        <v>2102</v>
      </c>
      <c r="I377" s="3" t="s">
        <v>20</v>
      </c>
      <c r="J377" s="3" t="s">
        <v>20</v>
      </c>
      <c r="K377" s="9" t="s">
        <v>2199</v>
      </c>
      <c r="L377" s="4" t="str">
        <f t="shared" si="12"/>
        <v>Defensa</v>
      </c>
      <c r="M377" s="4" t="str">
        <f t="shared" si="13"/>
        <v>E2-INSTALACIÓN Y AMUEBLAMIENTO</v>
      </c>
    </row>
    <row r="378" spans="1:13" ht="12.75" hidden="1" customHeight="1" x14ac:dyDescent="0.3">
      <c r="A378" s="4">
        <v>1</v>
      </c>
      <c r="B378" s="4" t="s">
        <v>60</v>
      </c>
      <c r="C378" s="38" t="s">
        <v>19</v>
      </c>
      <c r="D378" s="4" t="str" cm="1">
        <f t="array" ref="D378:E378">_xlfn.TEXTSPLIT(F378, "-")</f>
        <v>E2</v>
      </c>
      <c r="E378" s="4" t="str">
        <v>INSTALACIÓN Y AMUEBLAMIENTO</v>
      </c>
      <c r="F378" s="4" t="s">
        <v>2185</v>
      </c>
      <c r="G378" t="s">
        <v>2103</v>
      </c>
      <c r="H378" s="3" t="s">
        <v>2104</v>
      </c>
      <c r="I378" s="3" t="s">
        <v>985</v>
      </c>
      <c r="J378" s="3" t="s">
        <v>985</v>
      </c>
      <c r="K378" s="9" t="s">
        <v>2199</v>
      </c>
      <c r="L378" s="4" t="str">
        <f t="shared" si="12"/>
        <v>Defensa</v>
      </c>
      <c r="M378" s="4" t="str">
        <f t="shared" si="13"/>
        <v>E2-INSTALACIÓN Y AMUEBLAMIENTO</v>
      </c>
    </row>
    <row r="379" spans="1:13" ht="12.75" hidden="1" customHeight="1" x14ac:dyDescent="0.3">
      <c r="A379" s="4">
        <v>1</v>
      </c>
      <c r="B379" s="4" t="s">
        <v>60</v>
      </c>
      <c r="C379" s="38" t="s">
        <v>19</v>
      </c>
      <c r="D379" s="4" t="str" cm="1">
        <f t="array" ref="D379:E379">_xlfn.TEXTSPLIT(F379, "-")</f>
        <v>E2</v>
      </c>
      <c r="E379" s="4" t="str">
        <v>INSTALACIÓN Y AMUEBLAMIENTO</v>
      </c>
      <c r="F379" s="4" t="s">
        <v>2185</v>
      </c>
      <c r="G379" t="s">
        <v>1249</v>
      </c>
      <c r="H379" s="3" t="s">
        <v>2105</v>
      </c>
      <c r="I379" s="3" t="s">
        <v>638</v>
      </c>
      <c r="J379" s="3" t="s">
        <v>638</v>
      </c>
      <c r="K379" s="9" t="s">
        <v>2199</v>
      </c>
      <c r="L379" s="4" t="str">
        <f t="shared" si="12"/>
        <v>Defensa</v>
      </c>
      <c r="M379" s="4" t="str">
        <f t="shared" si="13"/>
        <v>E2-INSTALACIÓN Y AMUEBLAMIENTO</v>
      </c>
    </row>
    <row r="380" spans="1:13" ht="12.75" hidden="1" customHeight="1" x14ac:dyDescent="0.3">
      <c r="A380" s="4">
        <v>1</v>
      </c>
      <c r="B380" s="4" t="s">
        <v>60</v>
      </c>
      <c r="C380" s="38" t="s">
        <v>19</v>
      </c>
      <c r="D380" s="4" t="str" cm="1">
        <f t="array" ref="D380:E380">_xlfn.TEXTSPLIT(F380, "-")</f>
        <v>M1</v>
      </c>
      <c r="E380" s="4" t="str">
        <v>CONSTRUCCIONES METÁLICAS</v>
      </c>
      <c r="F380" s="4" t="s">
        <v>2149</v>
      </c>
      <c r="G380" t="s">
        <v>1275</v>
      </c>
      <c r="H380" s="3" t="s">
        <v>1276</v>
      </c>
      <c r="I380" s="3" t="s">
        <v>638</v>
      </c>
      <c r="J380" s="3" t="s">
        <v>638</v>
      </c>
      <c r="K380" s="9" t="s">
        <v>1233</v>
      </c>
      <c r="L380" s="4" t="str">
        <f t="shared" si="12"/>
        <v>Defensa</v>
      </c>
      <c r="M380" s="4" t="str">
        <f t="shared" si="13"/>
        <v>M1-CONSTRUCCIONES METÁLICAS</v>
      </c>
    </row>
    <row r="381" spans="1:13" ht="12.75" hidden="1" customHeight="1" x14ac:dyDescent="0.3">
      <c r="A381" s="4">
        <v>1</v>
      </c>
      <c r="B381" s="4" t="s">
        <v>60</v>
      </c>
      <c r="C381" s="38" t="s">
        <v>19</v>
      </c>
      <c r="D381" s="4" t="str" cm="1">
        <f t="array" ref="D381:E381">_xlfn.TEXTSPLIT(F381, "-")</f>
        <v>M1</v>
      </c>
      <c r="E381" s="4" t="str">
        <v>CONSTRUCCIONES METÁLICAS</v>
      </c>
      <c r="F381" s="4" t="s">
        <v>2149</v>
      </c>
      <c r="G381" t="s">
        <v>1275</v>
      </c>
      <c r="H381" s="3" t="s">
        <v>1277</v>
      </c>
      <c r="I381" s="3" t="s">
        <v>638</v>
      </c>
      <c r="J381" s="3" t="s">
        <v>638</v>
      </c>
      <c r="K381" s="9" t="s">
        <v>1233</v>
      </c>
      <c r="L381" s="4" t="str">
        <f t="shared" si="12"/>
        <v>Defensa</v>
      </c>
      <c r="M381" s="4" t="str">
        <f t="shared" si="13"/>
        <v>M1-CONSTRUCCIONES METÁLICAS</v>
      </c>
    </row>
    <row r="382" spans="1:13" ht="12.75" hidden="1" customHeight="1" x14ac:dyDescent="0.3">
      <c r="A382" s="4">
        <v>1</v>
      </c>
      <c r="B382" s="4" t="s">
        <v>60</v>
      </c>
      <c r="C382" s="38" t="s">
        <v>19</v>
      </c>
      <c r="D382" s="4" t="str" cm="1">
        <f t="array" ref="D382:E382">_xlfn.TEXTSPLIT(F382, "-")</f>
        <v>E2</v>
      </c>
      <c r="E382" s="4" t="str">
        <v>INSTALACIÓN Y AMUEBLAMIENTO</v>
      </c>
      <c r="F382" s="4" t="s">
        <v>2185</v>
      </c>
      <c r="G382" t="s">
        <v>1249</v>
      </c>
      <c r="H382" s="3" t="s">
        <v>2106</v>
      </c>
      <c r="I382" s="3" t="s">
        <v>638</v>
      </c>
      <c r="J382" s="3" t="s">
        <v>638</v>
      </c>
      <c r="K382" s="9" t="s">
        <v>2199</v>
      </c>
      <c r="L382" s="4" t="str">
        <f t="shared" si="12"/>
        <v>Defensa</v>
      </c>
      <c r="M382" s="4" t="str">
        <f t="shared" si="13"/>
        <v>E2-INSTALACIÓN Y AMUEBLAMIENTO</v>
      </c>
    </row>
    <row r="383" spans="1:13" ht="12.75" hidden="1" customHeight="1" x14ac:dyDescent="0.3">
      <c r="A383" s="4">
        <v>1</v>
      </c>
      <c r="B383" s="4" t="s">
        <v>60</v>
      </c>
      <c r="C383" s="38" t="s">
        <v>19</v>
      </c>
      <c r="D383" s="4" t="str" cm="1">
        <f t="array" ref="D383:E383">_xlfn.TEXTSPLIT(F383, "-")</f>
        <v>E2</v>
      </c>
      <c r="E383" s="4" t="str">
        <v>INSTALACIÓN Y AMUEBLAMIENTO</v>
      </c>
      <c r="F383" s="4" t="s">
        <v>2185</v>
      </c>
      <c r="G383" t="s">
        <v>1251</v>
      </c>
      <c r="H383" s="3" t="s">
        <v>2107</v>
      </c>
      <c r="I383" s="3" t="s">
        <v>1253</v>
      </c>
      <c r="J383" s="3" t="s">
        <v>1253</v>
      </c>
      <c r="K383" s="9" t="s">
        <v>2199</v>
      </c>
      <c r="L383" s="4" t="str">
        <f t="shared" si="12"/>
        <v>Defensa</v>
      </c>
      <c r="M383" s="4" t="str">
        <f t="shared" si="13"/>
        <v>E2-INSTALACIÓN Y AMUEBLAMIENTO</v>
      </c>
    </row>
    <row r="384" spans="1:13" ht="12.75" hidden="1" customHeight="1" x14ac:dyDescent="0.3">
      <c r="A384" s="4">
        <v>1</v>
      </c>
      <c r="B384" s="4" t="s">
        <v>60</v>
      </c>
      <c r="C384" s="38" t="s">
        <v>19</v>
      </c>
      <c r="D384" s="4" t="str" cm="1">
        <f t="array" ref="D384:E384">_xlfn.TEXTSPLIT(F384, "-")</f>
        <v>E2</v>
      </c>
      <c r="E384" s="4" t="str">
        <v>INSTALACIÓN Y AMUEBLAMIENTO</v>
      </c>
      <c r="F384" s="4" t="s">
        <v>2185</v>
      </c>
      <c r="G384" t="s">
        <v>2108</v>
      </c>
      <c r="H384" s="3" t="s">
        <v>2109</v>
      </c>
      <c r="I384" s="3" t="s">
        <v>6</v>
      </c>
      <c r="J384" s="3" t="s">
        <v>6</v>
      </c>
      <c r="K384" s="9" t="s">
        <v>2199</v>
      </c>
      <c r="L384" s="4" t="str">
        <f t="shared" si="12"/>
        <v>Defensa</v>
      </c>
      <c r="M384" s="4" t="str">
        <f t="shared" si="13"/>
        <v>E2-INSTALACIÓN Y AMUEBLAMIENTO</v>
      </c>
    </row>
    <row r="385" spans="1:13" ht="12.75" hidden="1" customHeight="1" x14ac:dyDescent="0.3">
      <c r="A385" s="4">
        <v>1</v>
      </c>
      <c r="B385" s="4" t="s">
        <v>674</v>
      </c>
      <c r="C385" s="38" t="s">
        <v>675</v>
      </c>
      <c r="D385" s="4" t="str" cm="1">
        <f t="array" ref="D385:E385">_xlfn.TEXTSPLIT(F385, "-")</f>
        <v>E2</v>
      </c>
      <c r="E385" s="4" t="str">
        <v>INSTALACIONES DE PRODUCCIÓN DE CALOR</v>
      </c>
      <c r="F385" s="4" t="s">
        <v>2186</v>
      </c>
      <c r="G385" s="4" t="s">
        <v>694</v>
      </c>
      <c r="H385" s="3" t="s">
        <v>697</v>
      </c>
      <c r="I385" s="3" t="s">
        <v>6</v>
      </c>
      <c r="J385" s="3" t="s">
        <v>6</v>
      </c>
      <c r="K385" s="9" t="s">
        <v>69</v>
      </c>
      <c r="L385" s="4" t="str">
        <f t="shared" si="12"/>
        <v>Hacienda y Función Pública</v>
      </c>
      <c r="M385" s="4" t="str">
        <f t="shared" si="13"/>
        <v>E2-INSTALACIONES DE PRODUCCIÓN DE CALOR</v>
      </c>
    </row>
    <row r="386" spans="1:13" ht="12.75" hidden="1" customHeight="1" x14ac:dyDescent="0.3">
      <c r="A386" s="4">
        <v>1</v>
      </c>
      <c r="B386" s="4" t="s">
        <v>674</v>
      </c>
      <c r="C386" s="38" t="s">
        <v>675</v>
      </c>
      <c r="D386" s="4" t="str" cm="1">
        <f t="array" ref="D386:E386">_xlfn.TEXTSPLIT(F386, "-")</f>
        <v>E2</v>
      </c>
      <c r="E386" s="4" t="str">
        <v>INSTALACIONES DE PRODUCCIÓN DE CALOR</v>
      </c>
      <c r="F386" s="4" t="s">
        <v>2186</v>
      </c>
      <c r="G386" s="4" t="s">
        <v>694</v>
      </c>
      <c r="H386" s="3" t="s">
        <v>698</v>
      </c>
      <c r="I386" s="3" t="s">
        <v>6</v>
      </c>
      <c r="J386" s="3" t="s">
        <v>6</v>
      </c>
      <c r="K386" s="9" t="s">
        <v>69</v>
      </c>
      <c r="L386" s="4" t="str">
        <f t="shared" si="12"/>
        <v>Hacienda y Función Pública</v>
      </c>
      <c r="M386" s="4" t="str">
        <f t="shared" si="13"/>
        <v>E2-INSTALACIONES DE PRODUCCIÓN DE CALOR</v>
      </c>
    </row>
    <row r="387" spans="1:13" ht="12.75" hidden="1" customHeight="1" x14ac:dyDescent="0.3">
      <c r="A387" s="4">
        <v>1</v>
      </c>
      <c r="B387" s="4" t="s">
        <v>60</v>
      </c>
      <c r="C387" s="38" t="s">
        <v>19</v>
      </c>
      <c r="D387" s="4" t="str" cm="1">
        <f t="array" ref="D387:E387">_xlfn.TEXTSPLIT(F387, "-")</f>
        <v>E2</v>
      </c>
      <c r="E387" s="4" t="str">
        <v>INSTALACIONES DE PRODUCCIÓN DE CALOR</v>
      </c>
      <c r="F387" s="4" t="s">
        <v>2186</v>
      </c>
      <c r="G387" t="s">
        <v>1761</v>
      </c>
      <c r="H387" s="3" t="s">
        <v>2110</v>
      </c>
      <c r="I387" s="3" t="s">
        <v>899</v>
      </c>
      <c r="J387" s="3" t="s">
        <v>899</v>
      </c>
      <c r="K387" s="9" t="s">
        <v>2199</v>
      </c>
      <c r="L387" s="4" t="str">
        <f t="shared" si="12"/>
        <v>Defensa</v>
      </c>
      <c r="M387" s="4" t="str">
        <f t="shared" si="13"/>
        <v>E2-INSTALACIONES DE PRODUCCIÓN DE CALOR</v>
      </c>
    </row>
    <row r="388" spans="1:13" ht="12.75" hidden="1" customHeight="1" x14ac:dyDescent="0.3">
      <c r="A388" s="4">
        <v>1</v>
      </c>
      <c r="B388" s="4" t="s">
        <v>60</v>
      </c>
      <c r="C388" s="38" t="s">
        <v>19</v>
      </c>
      <c r="D388" s="4" t="str" cm="1">
        <f t="array" ref="D388:E388">_xlfn.TEXTSPLIT(F388, "-")</f>
        <v>E2</v>
      </c>
      <c r="E388" s="4" t="str">
        <v>INSTALACIONES DE PRODUCCIÓN DE CALOR</v>
      </c>
      <c r="F388" s="4" t="s">
        <v>2186</v>
      </c>
      <c r="G388" t="s">
        <v>1334</v>
      </c>
      <c r="H388" s="3" t="s">
        <v>2111</v>
      </c>
      <c r="I388" s="3" t="s">
        <v>929</v>
      </c>
      <c r="J388" s="3" t="s">
        <v>929</v>
      </c>
      <c r="K388" s="9" t="s">
        <v>2199</v>
      </c>
      <c r="L388" s="4" t="str">
        <f t="shared" si="12"/>
        <v>Defensa</v>
      </c>
      <c r="M388" s="4" t="str">
        <f t="shared" si="13"/>
        <v>E2-INSTALACIONES DE PRODUCCIÓN DE CALOR</v>
      </c>
    </row>
    <row r="389" spans="1:13" ht="12.75" hidden="1" customHeight="1" x14ac:dyDescent="0.3">
      <c r="A389" s="4">
        <v>1</v>
      </c>
      <c r="B389" s="4" t="s">
        <v>60</v>
      </c>
      <c r="C389" s="38" t="s">
        <v>19</v>
      </c>
      <c r="D389" s="4" t="str" cm="1">
        <f t="array" ref="D389:E389">_xlfn.TEXTSPLIT(F389, "-")</f>
        <v>E2</v>
      </c>
      <c r="E389" s="4" t="str">
        <v>INSTALACIONES DE PRODUCCIÓN DE CALOR</v>
      </c>
      <c r="F389" s="4" t="s">
        <v>2186</v>
      </c>
      <c r="G389" t="s">
        <v>1574</v>
      </c>
      <c r="H389" s="3" t="s">
        <v>2112</v>
      </c>
      <c r="I389" s="3" t="s">
        <v>6</v>
      </c>
      <c r="J389" s="3" t="s">
        <v>6</v>
      </c>
      <c r="K389" s="9" t="s">
        <v>2199</v>
      </c>
      <c r="L389" s="4" t="str">
        <f t="shared" si="12"/>
        <v>Defensa</v>
      </c>
      <c r="M389" s="4" t="str">
        <f t="shared" si="13"/>
        <v>E2-INSTALACIONES DE PRODUCCIÓN DE CALOR</v>
      </c>
    </row>
    <row r="390" spans="1:13" ht="12.75" hidden="1" customHeight="1" x14ac:dyDescent="0.3">
      <c r="A390" s="4">
        <v>1</v>
      </c>
      <c r="B390" s="4" t="s">
        <v>60</v>
      </c>
      <c r="C390" s="38" t="s">
        <v>19</v>
      </c>
      <c r="D390" s="4" t="str" cm="1">
        <f t="array" ref="D390:E390">_xlfn.TEXTSPLIT(F390, "-")</f>
        <v>E2</v>
      </c>
      <c r="E390" s="4" t="str">
        <v>INSTALACIONES DE PRODUCCIÓN DE CALOR</v>
      </c>
      <c r="F390" s="4" t="s">
        <v>2186</v>
      </c>
      <c r="G390" t="s">
        <v>1574</v>
      </c>
      <c r="H390" s="3" t="s">
        <v>2113</v>
      </c>
      <c r="I390" s="3" t="s">
        <v>6</v>
      </c>
      <c r="J390" s="3" t="s">
        <v>6</v>
      </c>
      <c r="K390" s="9" t="s">
        <v>2199</v>
      </c>
      <c r="L390" s="4" t="str">
        <f t="shared" si="12"/>
        <v>Defensa</v>
      </c>
      <c r="M390" s="4" t="str">
        <f t="shared" si="13"/>
        <v>E2-INSTALACIONES DE PRODUCCIÓN DE CALOR</v>
      </c>
    </row>
    <row r="391" spans="1:13" ht="12.75" hidden="1" customHeight="1" x14ac:dyDescent="0.3">
      <c r="A391" s="4">
        <v>1</v>
      </c>
      <c r="B391" s="4" t="s">
        <v>60</v>
      </c>
      <c r="C391" s="38" t="s">
        <v>19</v>
      </c>
      <c r="D391" s="4" t="str" cm="1">
        <f t="array" ref="D391:E391">_xlfn.TEXTSPLIT(F391, "-")</f>
        <v>E2</v>
      </c>
      <c r="E391" s="4" t="str">
        <v>INSTALACIONES DE PRODUCCIÓN DE CALOR</v>
      </c>
      <c r="F391" s="4" t="s">
        <v>2186</v>
      </c>
      <c r="G391" t="s">
        <v>1574</v>
      </c>
      <c r="H391" s="3" t="s">
        <v>2114</v>
      </c>
      <c r="I391" s="3" t="s">
        <v>6</v>
      </c>
      <c r="J391" s="3" t="s">
        <v>6</v>
      </c>
      <c r="K391" s="9" t="s">
        <v>2199</v>
      </c>
      <c r="L391" s="4" t="str">
        <f t="shared" si="12"/>
        <v>Defensa</v>
      </c>
      <c r="M391" s="4" t="str">
        <f t="shared" si="13"/>
        <v>E2-INSTALACIONES DE PRODUCCIÓN DE CALOR</v>
      </c>
    </row>
    <row r="392" spans="1:13" ht="12.75" hidden="1" customHeight="1" x14ac:dyDescent="0.3">
      <c r="A392" s="4">
        <v>1</v>
      </c>
      <c r="B392" s="4" t="s">
        <v>60</v>
      </c>
      <c r="C392" s="38" t="s">
        <v>19</v>
      </c>
      <c r="D392" s="4" t="str" cm="1">
        <f t="array" ref="D392:E392">_xlfn.TEXTSPLIT(F392, "-")</f>
        <v>E2</v>
      </c>
      <c r="E392" s="4" t="str">
        <v>INSTALACIONES DE PRODUCCIÓN DE CALOR</v>
      </c>
      <c r="F392" s="4" t="s">
        <v>2186</v>
      </c>
      <c r="G392" t="s">
        <v>1574</v>
      </c>
      <c r="H392" s="3" t="s">
        <v>2115</v>
      </c>
      <c r="I392" s="3" t="s">
        <v>6</v>
      </c>
      <c r="J392" s="3" t="s">
        <v>6</v>
      </c>
      <c r="K392" s="9" t="s">
        <v>2199</v>
      </c>
      <c r="L392" s="4" t="str">
        <f t="shared" si="12"/>
        <v>Defensa</v>
      </c>
      <c r="M392" s="4" t="str">
        <f t="shared" si="13"/>
        <v>E2-INSTALACIONES DE PRODUCCIÓN DE CALOR</v>
      </c>
    </row>
    <row r="393" spans="1:13" ht="12.75" hidden="1" customHeight="1" x14ac:dyDescent="0.3">
      <c r="A393" s="4">
        <v>1</v>
      </c>
      <c r="B393" s="4" t="s">
        <v>674</v>
      </c>
      <c r="C393" s="38" t="s">
        <v>675</v>
      </c>
      <c r="D393" s="4" t="str" cm="1">
        <f t="array" ref="D393:E393">_xlfn.TEXTSPLIT(F393, "-")</f>
        <v>E2</v>
      </c>
      <c r="E393" s="4" t="str">
        <v>INSTALACIONES DE TELECOMUNICACIONES</v>
      </c>
      <c r="F393" s="4" t="s">
        <v>54</v>
      </c>
      <c r="G393" s="4" t="s">
        <v>680</v>
      </c>
      <c r="H393" s="3">
        <v>5602662</v>
      </c>
      <c r="I393" s="3" t="s">
        <v>6</v>
      </c>
      <c r="J393" s="3" t="s">
        <v>6</v>
      </c>
      <c r="K393" s="9" t="s">
        <v>69</v>
      </c>
      <c r="L393" s="4" t="str">
        <f t="shared" si="12"/>
        <v>Hacienda y Función Pública</v>
      </c>
      <c r="M393" s="4" t="str">
        <f t="shared" si="13"/>
        <v>E2-INSTALACIONES DE TELECOMUNICACIONES</v>
      </c>
    </row>
    <row r="394" spans="1:13" ht="12.75" hidden="1" customHeight="1" x14ac:dyDescent="0.3">
      <c r="A394" s="4">
        <v>1</v>
      </c>
      <c r="B394" s="4" t="s">
        <v>674</v>
      </c>
      <c r="C394" s="38" t="s">
        <v>675</v>
      </c>
      <c r="D394" s="4" t="str" cm="1">
        <f t="array" ref="D394:E394">_xlfn.TEXTSPLIT(F394, "-")</f>
        <v>E2</v>
      </c>
      <c r="E394" s="4" t="str">
        <v>INSTALACIONES DE TELECOMUNICACIONES</v>
      </c>
      <c r="F394" s="4" t="s">
        <v>54</v>
      </c>
      <c r="G394" s="4" t="s">
        <v>680</v>
      </c>
      <c r="H394" s="3" t="s">
        <v>701</v>
      </c>
      <c r="I394" s="3" t="s">
        <v>6</v>
      </c>
      <c r="J394" s="3" t="s">
        <v>6</v>
      </c>
      <c r="K394" s="9" t="s">
        <v>69</v>
      </c>
      <c r="L394" s="4" t="str">
        <f t="shared" si="12"/>
        <v>Hacienda y Función Pública</v>
      </c>
      <c r="M394" s="4" t="str">
        <f t="shared" si="13"/>
        <v>E2-INSTALACIONES DE TELECOMUNICACIONES</v>
      </c>
    </row>
    <row r="395" spans="1:13" ht="12.75" hidden="1" customHeight="1" x14ac:dyDescent="0.3">
      <c r="A395" s="4">
        <v>1</v>
      </c>
      <c r="B395" s="4" t="s">
        <v>64</v>
      </c>
      <c r="C395" s="38" t="s">
        <v>53</v>
      </c>
      <c r="D395" s="4" t="str" cm="1">
        <f t="array" ref="D395:E395">_xlfn.TEXTSPLIT(F395, "-")</f>
        <v>E2</v>
      </c>
      <c r="E395" s="4" t="str">
        <v>INSTALACIONES DE TELECOMUNICACIONES</v>
      </c>
      <c r="F395" s="4" t="s">
        <v>54</v>
      </c>
      <c r="G395" s="4" t="s">
        <v>549</v>
      </c>
      <c r="H395" s="3" t="s">
        <v>631</v>
      </c>
      <c r="I395" s="3" t="s">
        <v>6</v>
      </c>
      <c r="J395" s="3" t="s">
        <v>6</v>
      </c>
      <c r="K395" s="9" t="s">
        <v>69</v>
      </c>
      <c r="L395" s="4" t="str">
        <f t="shared" si="12"/>
        <v>Trabajo y Economía Social</v>
      </c>
      <c r="M395" s="4" t="str">
        <f t="shared" si="13"/>
        <v>E2-INSTALACIONES DE TELECOMUNICACIONES</v>
      </c>
    </row>
    <row r="396" spans="1:13" ht="12.75" hidden="1" customHeight="1" x14ac:dyDescent="0.3">
      <c r="A396" s="4">
        <v>1</v>
      </c>
      <c r="B396" s="4" t="s">
        <v>64</v>
      </c>
      <c r="C396" s="38" t="s">
        <v>53</v>
      </c>
      <c r="D396" s="4" t="str" cm="1">
        <f t="array" ref="D396:E396">_xlfn.TEXTSPLIT(F396, "-")</f>
        <v>E2</v>
      </c>
      <c r="E396" s="4" t="str">
        <v>INSTALACIONES DE TELECOMUNICACIONES</v>
      </c>
      <c r="F396" s="4" t="s">
        <v>54</v>
      </c>
      <c r="G396" s="4" t="s">
        <v>549</v>
      </c>
      <c r="H396" s="3" t="s">
        <v>632</v>
      </c>
      <c r="I396" s="3" t="s">
        <v>6</v>
      </c>
      <c r="J396" s="3" t="s">
        <v>6</v>
      </c>
      <c r="K396" s="9" t="s">
        <v>69</v>
      </c>
      <c r="L396" s="4" t="str">
        <f t="shared" si="12"/>
        <v>Trabajo y Economía Social</v>
      </c>
      <c r="M396" s="4" t="str">
        <f t="shared" si="13"/>
        <v>E2-INSTALACIONES DE TELECOMUNICACIONES</v>
      </c>
    </row>
    <row r="397" spans="1:13" ht="12.75" hidden="1" customHeight="1" x14ac:dyDescent="0.3">
      <c r="A397" s="4">
        <v>1</v>
      </c>
      <c r="B397" s="4" t="s">
        <v>64</v>
      </c>
      <c r="C397" s="38" t="s">
        <v>53</v>
      </c>
      <c r="D397" s="4" t="str" cm="1">
        <f t="array" ref="D397:E397">_xlfn.TEXTSPLIT(F397, "-")</f>
        <v>E2</v>
      </c>
      <c r="E397" s="4" t="str">
        <v>INSTALACIONES DE TELECOMUNICACIONES</v>
      </c>
      <c r="F397" s="4" t="s">
        <v>54</v>
      </c>
      <c r="G397" s="4" t="s">
        <v>549</v>
      </c>
      <c r="H397" s="3" t="s">
        <v>633</v>
      </c>
      <c r="I397" s="3" t="s">
        <v>6</v>
      </c>
      <c r="J397" s="3" t="s">
        <v>6</v>
      </c>
      <c r="K397" s="9" t="s">
        <v>69</v>
      </c>
      <c r="L397" s="4" t="str">
        <f t="shared" si="12"/>
        <v>Trabajo y Economía Social</v>
      </c>
      <c r="M397" s="4" t="str">
        <f t="shared" si="13"/>
        <v>E2-INSTALACIONES DE TELECOMUNICACIONES</v>
      </c>
    </row>
    <row r="398" spans="1:13" ht="12.75" hidden="1" customHeight="1" x14ac:dyDescent="0.3">
      <c r="A398" s="4">
        <v>1</v>
      </c>
      <c r="B398" s="4" t="s">
        <v>64</v>
      </c>
      <c r="C398" s="38" t="s">
        <v>53</v>
      </c>
      <c r="D398" s="4" t="str" cm="1">
        <f t="array" ref="D398:E398">_xlfn.TEXTSPLIT(F398, "-")</f>
        <v>E2</v>
      </c>
      <c r="E398" s="4" t="str">
        <v>INSTALACIONES DE TELECOMUNICACIONES</v>
      </c>
      <c r="F398" s="4" t="s">
        <v>54</v>
      </c>
      <c r="G398" s="4" t="s">
        <v>549</v>
      </c>
      <c r="H398" s="3" t="s">
        <v>634</v>
      </c>
      <c r="I398" s="3" t="s">
        <v>6</v>
      </c>
      <c r="J398" s="3" t="s">
        <v>6</v>
      </c>
      <c r="K398" s="9" t="s">
        <v>69</v>
      </c>
      <c r="L398" s="4" t="str">
        <f t="shared" si="12"/>
        <v>Trabajo y Economía Social</v>
      </c>
      <c r="M398" s="4" t="str">
        <f t="shared" si="13"/>
        <v>E2-INSTALACIONES DE TELECOMUNICACIONES</v>
      </c>
    </row>
    <row r="399" spans="1:13" ht="12.75" hidden="1" customHeight="1" x14ac:dyDescent="0.3">
      <c r="A399" s="4">
        <v>1</v>
      </c>
      <c r="B399" s="4" t="s">
        <v>61</v>
      </c>
      <c r="C399" s="38" t="s">
        <v>30</v>
      </c>
      <c r="D399" s="4" t="str" cm="1">
        <f t="array" ref="D399:E399">_xlfn.TEXTSPLIT(F399, "-")</f>
        <v>E2</v>
      </c>
      <c r="E399" s="4" t="str">
        <v>INSTALACIONES ELÉCTRICAS Y AUTOMÁTICAS</v>
      </c>
      <c r="F399" s="4" t="s">
        <v>2187</v>
      </c>
      <c r="G399" s="4" t="s">
        <v>278</v>
      </c>
      <c r="H399" s="3">
        <v>4919122</v>
      </c>
      <c r="I399" s="3" t="s">
        <v>6</v>
      </c>
      <c r="J399" s="3" t="s">
        <v>6</v>
      </c>
      <c r="K399" s="9" t="s">
        <v>69</v>
      </c>
      <c r="L399" s="4" t="str">
        <f t="shared" si="12"/>
        <v>Cultura y Deporte</v>
      </c>
      <c r="M399" s="4" t="str">
        <f t="shared" si="13"/>
        <v>E2-INSTALACIONES ELÉCTRICAS Y AUTOMÁTICAS</v>
      </c>
    </row>
    <row r="400" spans="1:13" ht="12.75" hidden="1" customHeight="1" x14ac:dyDescent="0.3">
      <c r="A400" s="4">
        <v>1</v>
      </c>
      <c r="B400" s="4" t="s">
        <v>61</v>
      </c>
      <c r="C400" s="38" t="s">
        <v>30</v>
      </c>
      <c r="D400" s="4" t="str" cm="1">
        <f t="array" ref="D400:E400">_xlfn.TEXTSPLIT(F400, "-")</f>
        <v>E2</v>
      </c>
      <c r="E400" s="4" t="str">
        <v>INSTALACIONES ELÉCTRICAS Y AUTOMÁTICAS</v>
      </c>
      <c r="F400" s="4" t="s">
        <v>2187</v>
      </c>
      <c r="G400" s="4" t="s">
        <v>331</v>
      </c>
      <c r="H400" s="3" t="s">
        <v>332</v>
      </c>
      <c r="I400" s="3" t="s">
        <v>6</v>
      </c>
      <c r="J400" s="3" t="s">
        <v>6</v>
      </c>
      <c r="K400" s="9" t="s">
        <v>69</v>
      </c>
      <c r="L400" s="4" t="str">
        <f t="shared" si="12"/>
        <v>Cultura y Deporte</v>
      </c>
      <c r="M400" s="4" t="str">
        <f t="shared" si="13"/>
        <v>E2-INSTALACIONES ELÉCTRICAS Y AUTOMÁTICAS</v>
      </c>
    </row>
    <row r="401" spans="1:13" ht="12.75" hidden="1" customHeight="1" x14ac:dyDescent="0.3">
      <c r="A401" s="4">
        <v>1</v>
      </c>
      <c r="B401" s="4" t="s">
        <v>61</v>
      </c>
      <c r="C401" s="38" t="s">
        <v>30</v>
      </c>
      <c r="D401" s="4" t="str" cm="1">
        <f t="array" ref="D401:E401">_xlfn.TEXTSPLIT(F401, "-")</f>
        <v>E2</v>
      </c>
      <c r="E401" s="4" t="str">
        <v>INSTALACIONES ELÉCTRICAS Y AUTOMÁTICAS</v>
      </c>
      <c r="F401" s="4" t="s">
        <v>2187</v>
      </c>
      <c r="G401" s="4" t="s">
        <v>271</v>
      </c>
      <c r="H401" s="3" t="s">
        <v>333</v>
      </c>
      <c r="I401" s="3" t="s">
        <v>6</v>
      </c>
      <c r="J401" s="3" t="s">
        <v>25</v>
      </c>
      <c r="K401" s="9" t="s">
        <v>69</v>
      </c>
      <c r="L401" s="4" t="str">
        <f t="shared" si="12"/>
        <v>Cultura y Deporte</v>
      </c>
      <c r="M401" s="4" t="str">
        <f t="shared" si="13"/>
        <v>E2-INSTALACIONES ELÉCTRICAS Y AUTOMÁTICAS</v>
      </c>
    </row>
    <row r="402" spans="1:13" ht="12.75" hidden="1" customHeight="1" x14ac:dyDescent="0.3">
      <c r="A402" s="4">
        <v>1</v>
      </c>
      <c r="B402" s="4" t="s">
        <v>61</v>
      </c>
      <c r="C402" s="38" t="s">
        <v>30</v>
      </c>
      <c r="D402" s="4" t="str" cm="1">
        <f t="array" ref="D402:E402">_xlfn.TEXTSPLIT(F402, "-")</f>
        <v>E2</v>
      </c>
      <c r="E402" s="4" t="str">
        <v>INSTALACIONES ELÉCTRICAS Y AUTOMÁTICAS</v>
      </c>
      <c r="F402" s="4" t="s">
        <v>2187</v>
      </c>
      <c r="G402" s="4" t="s">
        <v>268</v>
      </c>
      <c r="H402" s="3" t="s">
        <v>334</v>
      </c>
      <c r="I402" s="3" t="s">
        <v>6</v>
      </c>
      <c r="J402" s="3" t="s">
        <v>6</v>
      </c>
      <c r="K402" s="9" t="s">
        <v>69</v>
      </c>
      <c r="L402" s="4" t="str">
        <f t="shared" si="12"/>
        <v>Cultura y Deporte</v>
      </c>
      <c r="M402" s="4" t="str">
        <f t="shared" si="13"/>
        <v>E2-INSTALACIONES ELÉCTRICAS Y AUTOMÁTICAS</v>
      </c>
    </row>
    <row r="403" spans="1:13" ht="12.75" hidden="1" customHeight="1" x14ac:dyDescent="0.3">
      <c r="A403" s="4">
        <v>1</v>
      </c>
      <c r="B403" s="4" t="s">
        <v>65</v>
      </c>
      <c r="C403" s="38" t="s">
        <v>804</v>
      </c>
      <c r="D403" s="4" t="str" cm="1">
        <f t="array" ref="D403:E403">_xlfn.TEXTSPLIT(F403, "-")</f>
        <v>E2</v>
      </c>
      <c r="E403" s="4" t="str">
        <v>INSTALACIONES ELÉCTRICAS Y AUTOMÁTICAS</v>
      </c>
      <c r="F403" s="4" t="s">
        <v>2187</v>
      </c>
      <c r="G403" s="4" t="s">
        <v>957</v>
      </c>
      <c r="H403" s="3" t="s">
        <v>958</v>
      </c>
      <c r="I403" s="3" t="s">
        <v>6</v>
      </c>
      <c r="J403" s="3" t="s">
        <v>6</v>
      </c>
      <c r="K403" s="9" t="s">
        <v>972</v>
      </c>
      <c r="L403" s="4" t="str">
        <f t="shared" si="12"/>
        <v>Asuntos Económicos y Transformación Digital</v>
      </c>
      <c r="M403" s="4" t="str">
        <f t="shared" si="13"/>
        <v>E2-INSTALACIONES ELÉCTRICAS Y AUTOMÁTICAS</v>
      </c>
    </row>
    <row r="404" spans="1:13" ht="12.75" hidden="1" customHeight="1" x14ac:dyDescent="0.3">
      <c r="A404" s="4">
        <v>1</v>
      </c>
      <c r="B404" s="4" t="s">
        <v>65</v>
      </c>
      <c r="C404" s="38" t="s">
        <v>804</v>
      </c>
      <c r="D404" s="4" t="str" cm="1">
        <f t="array" ref="D404:E404">_xlfn.TEXTSPLIT(F404, "-")</f>
        <v>E2</v>
      </c>
      <c r="E404" s="4" t="str">
        <v>INSTALACIONES ELÉCTRICAS Y AUTOMÁTICAS</v>
      </c>
      <c r="F404" s="4" t="s">
        <v>2187</v>
      </c>
      <c r="G404" s="4" t="s">
        <v>957</v>
      </c>
      <c r="H404" s="3">
        <v>4905508</v>
      </c>
      <c r="I404" s="3" t="s">
        <v>6</v>
      </c>
      <c r="J404" s="3" t="s">
        <v>6</v>
      </c>
      <c r="K404" s="9" t="s">
        <v>972</v>
      </c>
      <c r="L404" s="4" t="str">
        <f t="shared" si="12"/>
        <v>Asuntos Económicos y Transformación Digital</v>
      </c>
      <c r="M404" s="4" t="str">
        <f t="shared" si="13"/>
        <v>E2-INSTALACIONES ELÉCTRICAS Y AUTOMÁTICAS</v>
      </c>
    </row>
    <row r="405" spans="1:13" ht="12.75" hidden="1" customHeight="1" x14ac:dyDescent="0.3">
      <c r="A405" s="4">
        <v>1</v>
      </c>
      <c r="B405" s="4" t="s">
        <v>66</v>
      </c>
      <c r="C405" s="38" t="s">
        <v>55</v>
      </c>
      <c r="D405" s="4" t="str" cm="1">
        <f t="array" ref="D405:E405">_xlfn.TEXTSPLIT(F405, "-")</f>
        <v>E2</v>
      </c>
      <c r="E405" s="4" t="str">
        <v>INSTALACIONES ELÉCTRICAS Y AUTOMÁTICAS</v>
      </c>
      <c r="F405" s="4" t="s">
        <v>2187</v>
      </c>
      <c r="G405" s="4" t="s">
        <v>740</v>
      </c>
      <c r="H405" s="3" t="s">
        <v>786</v>
      </c>
      <c r="I405" s="3" t="s">
        <v>742</v>
      </c>
      <c r="J405" s="3" t="s">
        <v>743</v>
      </c>
      <c r="K405" s="9" t="s">
        <v>69</v>
      </c>
      <c r="L405" s="4" t="str">
        <f t="shared" si="12"/>
        <v>Industria, Comercio y Turismo</v>
      </c>
      <c r="M405" s="4" t="str">
        <f t="shared" si="13"/>
        <v>E2-INSTALACIONES ELÉCTRICAS Y AUTOMÁTICAS</v>
      </c>
    </row>
    <row r="406" spans="1:13" ht="12.75" hidden="1" customHeight="1" x14ac:dyDescent="0.3">
      <c r="A406" s="4">
        <v>1</v>
      </c>
      <c r="B406" s="4" t="s">
        <v>66</v>
      </c>
      <c r="C406" s="38" t="s">
        <v>55</v>
      </c>
      <c r="D406" s="4" t="str" cm="1">
        <f t="array" ref="D406:E406">_xlfn.TEXTSPLIT(F406, "-")</f>
        <v>E2</v>
      </c>
      <c r="E406" s="4" t="str">
        <v>INSTALACIONES ELÉCTRICAS Y AUTOMÁTICAS</v>
      </c>
      <c r="F406" s="4" t="s">
        <v>2187</v>
      </c>
      <c r="G406" s="4" t="s">
        <v>740</v>
      </c>
      <c r="H406" s="3" t="s">
        <v>787</v>
      </c>
      <c r="I406" s="3" t="s">
        <v>742</v>
      </c>
      <c r="J406" s="3" t="s">
        <v>743</v>
      </c>
      <c r="K406" s="9" t="s">
        <v>69</v>
      </c>
      <c r="L406" s="4" t="str">
        <f t="shared" si="12"/>
        <v>Industria, Comercio y Turismo</v>
      </c>
      <c r="M406" s="4" t="str">
        <f t="shared" si="13"/>
        <v>E2-INSTALACIONES ELÉCTRICAS Y AUTOMÁTICAS</v>
      </c>
    </row>
    <row r="407" spans="1:13" ht="12.75" hidden="1" customHeight="1" x14ac:dyDescent="0.3">
      <c r="A407" s="4">
        <v>1</v>
      </c>
      <c r="B407" s="4" t="s">
        <v>66</v>
      </c>
      <c r="C407" s="38" t="s">
        <v>55</v>
      </c>
      <c r="D407" s="4" t="str" cm="1">
        <f t="array" ref="D407:E407">_xlfn.TEXTSPLIT(F407, "-")</f>
        <v>E2</v>
      </c>
      <c r="E407" s="4" t="str">
        <v>INSTALACIONES ELÉCTRICAS Y AUTOMÁTICAS</v>
      </c>
      <c r="F407" s="4" t="s">
        <v>2187</v>
      </c>
      <c r="G407" s="4" t="s">
        <v>740</v>
      </c>
      <c r="H407" s="3" t="s">
        <v>788</v>
      </c>
      <c r="I407" s="3" t="s">
        <v>742</v>
      </c>
      <c r="J407" s="3" t="s">
        <v>743</v>
      </c>
      <c r="K407" s="9" t="s">
        <v>69</v>
      </c>
      <c r="L407" s="4" t="str">
        <f t="shared" si="12"/>
        <v>Industria, Comercio y Turismo</v>
      </c>
      <c r="M407" s="4" t="str">
        <f t="shared" si="13"/>
        <v>E2-INSTALACIONES ELÉCTRICAS Y AUTOMÁTICAS</v>
      </c>
    </row>
    <row r="408" spans="1:13" ht="12.75" hidden="1" customHeight="1" x14ac:dyDescent="0.3">
      <c r="A408" s="4">
        <v>1</v>
      </c>
      <c r="B408" s="4" t="s">
        <v>66</v>
      </c>
      <c r="C408" s="38" t="s">
        <v>55</v>
      </c>
      <c r="D408" s="4" t="str" cm="1">
        <f t="array" ref="D408:E408">_xlfn.TEXTSPLIT(F408, "-")</f>
        <v>E2</v>
      </c>
      <c r="E408" s="4" t="str">
        <v>INSTALACIONES ELÉCTRICAS Y AUTOMÁTICAS</v>
      </c>
      <c r="F408" s="4" t="s">
        <v>2187</v>
      </c>
      <c r="G408" s="4" t="s">
        <v>740</v>
      </c>
      <c r="H408" s="3" t="s">
        <v>789</v>
      </c>
      <c r="I408" s="3" t="s">
        <v>742</v>
      </c>
      <c r="J408" s="3" t="s">
        <v>743</v>
      </c>
      <c r="K408" s="9" t="s">
        <v>69</v>
      </c>
      <c r="L408" s="4" t="str">
        <f t="shared" si="12"/>
        <v>Industria, Comercio y Turismo</v>
      </c>
      <c r="M408" s="4" t="str">
        <f t="shared" si="13"/>
        <v>E2-INSTALACIONES ELÉCTRICAS Y AUTOMÁTICAS</v>
      </c>
    </row>
    <row r="409" spans="1:13" ht="12.75" hidden="1" customHeight="1" x14ac:dyDescent="0.3">
      <c r="A409" s="4">
        <v>1</v>
      </c>
      <c r="B409" s="4" t="s">
        <v>66</v>
      </c>
      <c r="C409" s="38" t="s">
        <v>55</v>
      </c>
      <c r="D409" s="4" t="str" cm="1">
        <f t="array" ref="D409:E409">_xlfn.TEXTSPLIT(F409, "-")</f>
        <v>E2</v>
      </c>
      <c r="E409" s="4" t="str">
        <v>INSTALACIONES ELÉCTRICAS Y AUTOMÁTICAS</v>
      </c>
      <c r="F409" s="4" t="s">
        <v>2187</v>
      </c>
      <c r="G409" s="4" t="s">
        <v>740</v>
      </c>
      <c r="H409" s="3" t="s">
        <v>790</v>
      </c>
      <c r="I409" s="3" t="s">
        <v>742</v>
      </c>
      <c r="J409" s="3" t="s">
        <v>743</v>
      </c>
      <c r="K409" s="9" t="s">
        <v>69</v>
      </c>
      <c r="L409" s="4" t="str">
        <f t="shared" si="12"/>
        <v>Industria, Comercio y Turismo</v>
      </c>
      <c r="M409" s="4" t="str">
        <f t="shared" si="13"/>
        <v>E2-INSTALACIONES ELÉCTRICAS Y AUTOMÁTICAS</v>
      </c>
    </row>
    <row r="410" spans="1:13" ht="12.75" hidden="1" customHeight="1" x14ac:dyDescent="0.3">
      <c r="A410" s="4">
        <v>1</v>
      </c>
      <c r="B410" s="4" t="s">
        <v>66</v>
      </c>
      <c r="C410" s="38" t="s">
        <v>55</v>
      </c>
      <c r="D410" s="4" t="str" cm="1">
        <f t="array" ref="D410:E410">_xlfn.TEXTSPLIT(F410, "-")</f>
        <v>E2</v>
      </c>
      <c r="E410" s="4" t="str">
        <v>INSTALACIONES ELÉCTRICAS Y AUTOMÁTICAS</v>
      </c>
      <c r="F410" s="4" t="s">
        <v>2187</v>
      </c>
      <c r="G410" s="4" t="s">
        <v>740</v>
      </c>
      <c r="H410" s="3" t="s">
        <v>791</v>
      </c>
      <c r="I410" s="3" t="s">
        <v>742</v>
      </c>
      <c r="J410" s="3" t="s">
        <v>743</v>
      </c>
      <c r="K410" s="9" t="s">
        <v>69</v>
      </c>
      <c r="L410" s="4" t="str">
        <f t="shared" si="12"/>
        <v>Industria, Comercio y Turismo</v>
      </c>
      <c r="M410" s="4" t="str">
        <f t="shared" si="13"/>
        <v>E2-INSTALACIONES ELÉCTRICAS Y AUTOMÁTICAS</v>
      </c>
    </row>
    <row r="411" spans="1:13" ht="12.75" hidden="1" customHeight="1" x14ac:dyDescent="0.3">
      <c r="A411" s="4">
        <v>1</v>
      </c>
      <c r="B411" s="4" t="s">
        <v>60</v>
      </c>
      <c r="C411" s="38" t="s">
        <v>19</v>
      </c>
      <c r="D411" s="4" t="str" cm="1">
        <f t="array" ref="D411:E411">_xlfn.TEXTSPLIT(F411, "-")</f>
        <v>E2</v>
      </c>
      <c r="E411" s="4" t="str">
        <v>INSTALACIONES ELÉCTRICAS Y AUTOMÁTICAS</v>
      </c>
      <c r="F411" s="4" t="s">
        <v>2187</v>
      </c>
      <c r="G411" t="s">
        <v>2116</v>
      </c>
      <c r="H411" s="3" t="s">
        <v>2117</v>
      </c>
      <c r="I411" s="3" t="s">
        <v>6</v>
      </c>
      <c r="J411" s="3" t="s">
        <v>6</v>
      </c>
      <c r="K411" s="9" t="s">
        <v>2199</v>
      </c>
      <c r="L411" s="4" t="str">
        <f t="shared" si="12"/>
        <v>Defensa</v>
      </c>
      <c r="M411" s="4" t="str">
        <f t="shared" si="13"/>
        <v>E2-INSTALACIONES ELÉCTRICAS Y AUTOMÁTICAS</v>
      </c>
    </row>
    <row r="412" spans="1:13" ht="12.75" hidden="1" customHeight="1" x14ac:dyDescent="0.3">
      <c r="A412" s="4">
        <v>1</v>
      </c>
      <c r="B412" s="4" t="s">
        <v>60</v>
      </c>
      <c r="C412" s="38" t="s">
        <v>19</v>
      </c>
      <c r="D412" s="4" t="str" cm="1">
        <f t="array" ref="D412:E412">_xlfn.TEXTSPLIT(F412, "-")</f>
        <v>E2</v>
      </c>
      <c r="E412" s="4" t="str">
        <v>INSTALACIONES ELÉCTRICAS Y AUTOMÁTICAS</v>
      </c>
      <c r="F412" s="4" t="s">
        <v>2187</v>
      </c>
      <c r="G412" t="s">
        <v>2065</v>
      </c>
      <c r="H412" s="3" t="s">
        <v>2118</v>
      </c>
      <c r="I412" s="3" t="s">
        <v>1373</v>
      </c>
      <c r="J412" s="3" t="s">
        <v>981</v>
      </c>
      <c r="K412" s="9" t="s">
        <v>2199</v>
      </c>
      <c r="L412" s="4" t="str">
        <f t="shared" si="12"/>
        <v>Defensa</v>
      </c>
      <c r="M412" s="4" t="str">
        <f t="shared" si="13"/>
        <v>E2-INSTALACIONES ELÉCTRICAS Y AUTOMÁTICAS</v>
      </c>
    </row>
    <row r="413" spans="1:13" ht="12.75" hidden="1" customHeight="1" x14ac:dyDescent="0.3">
      <c r="A413" s="4">
        <v>1</v>
      </c>
      <c r="B413" s="4" t="s">
        <v>674</v>
      </c>
      <c r="C413" s="38" t="s">
        <v>675</v>
      </c>
      <c r="D413" s="4" t="str" cm="1">
        <f t="array" ref="D413:E413">_xlfn.TEXTSPLIT(F413, "-")</f>
        <v>E2</v>
      </c>
      <c r="E413" s="4" t="str">
        <v>INSTALACIONES FRIGORÍFICAS Y DE CLIMATIZACIÓN</v>
      </c>
      <c r="F413" s="4" t="s">
        <v>2214</v>
      </c>
      <c r="G413" s="4" t="s">
        <v>694</v>
      </c>
      <c r="H413" s="3" t="s">
        <v>699</v>
      </c>
      <c r="I413" s="3" t="s">
        <v>6</v>
      </c>
      <c r="J413" s="3" t="s">
        <v>6</v>
      </c>
      <c r="K413" s="9" t="s">
        <v>69</v>
      </c>
      <c r="L413" s="4" t="str">
        <f t="shared" si="12"/>
        <v>Hacienda y Función Pública</v>
      </c>
      <c r="M413" s="4" t="str">
        <f t="shared" si="13"/>
        <v>E2-INSTALACIONES FRIGORÍFICAS Y DE CLIMATIZACIÓN</v>
      </c>
    </row>
    <row r="414" spans="1:13" ht="12.75" hidden="1" customHeight="1" x14ac:dyDescent="0.3">
      <c r="A414" s="4">
        <v>1</v>
      </c>
      <c r="B414" s="4" t="s">
        <v>674</v>
      </c>
      <c r="C414" s="38" t="s">
        <v>675</v>
      </c>
      <c r="D414" s="4" t="str" cm="1">
        <f t="array" ref="D414:E414">_xlfn.TEXTSPLIT(F414, "-")</f>
        <v>E2</v>
      </c>
      <c r="E414" s="4" t="str">
        <v>INSTALACIONES FRIGORÍFICAS Y DE CLIMATIZACIÓN</v>
      </c>
      <c r="F414" s="4" t="s">
        <v>2214</v>
      </c>
      <c r="G414" s="4" t="s">
        <v>694</v>
      </c>
      <c r="H414" s="3" t="s">
        <v>700</v>
      </c>
      <c r="I414" s="3" t="s">
        <v>6</v>
      </c>
      <c r="J414" s="3" t="s">
        <v>6</v>
      </c>
      <c r="K414" s="9" t="s">
        <v>69</v>
      </c>
      <c r="L414" s="4" t="str">
        <f t="shared" si="12"/>
        <v>Hacienda y Función Pública</v>
      </c>
      <c r="M414" s="4" t="str">
        <f t="shared" si="13"/>
        <v>E2-INSTALACIONES FRIGORÍFICAS Y DE CLIMATIZACIÓN</v>
      </c>
    </row>
    <row r="415" spans="1:13" ht="12.75" hidden="1" customHeight="1" x14ac:dyDescent="0.3">
      <c r="A415" s="4">
        <v>1</v>
      </c>
      <c r="B415" s="4" t="s">
        <v>60</v>
      </c>
      <c r="C415" s="38" t="s">
        <v>19</v>
      </c>
      <c r="D415" s="4" t="str" cm="1">
        <f t="array" ref="D415:E415">_xlfn.TEXTSPLIT(F415, "-")</f>
        <v>E2</v>
      </c>
      <c r="E415" s="4" t="str">
        <v>INSTALACIONES FRIGORÍFICAS Y DE CLIMATIZACIÓN</v>
      </c>
      <c r="F415" s="4" t="s">
        <v>2214</v>
      </c>
      <c r="G415" t="s">
        <v>1729</v>
      </c>
      <c r="H415" s="3" t="s">
        <v>2119</v>
      </c>
      <c r="I415" s="3" t="s">
        <v>6</v>
      </c>
      <c r="J415" s="3" t="s">
        <v>1244</v>
      </c>
      <c r="K415" s="9" t="s">
        <v>2199</v>
      </c>
      <c r="L415" s="4" t="str">
        <f t="shared" si="12"/>
        <v>Defensa</v>
      </c>
      <c r="M415" s="4" t="str">
        <f t="shared" si="13"/>
        <v>E2-INSTALACIONES FRIGORÍFICAS Y DE CLIMATIZACIÓN</v>
      </c>
    </row>
    <row r="416" spans="1:13" ht="12.75" hidden="1" customHeight="1" x14ac:dyDescent="0.3">
      <c r="A416" s="4">
        <v>1</v>
      </c>
      <c r="B416" s="4" t="s">
        <v>60</v>
      </c>
      <c r="C416" s="38" t="s">
        <v>19</v>
      </c>
      <c r="D416" s="4" t="str" cm="1">
        <f t="array" ref="D416:E416">_xlfn.TEXTSPLIT(F416, "-")</f>
        <v>E2</v>
      </c>
      <c r="E416" s="4" t="str">
        <v>INSTALACIONES FRIGORÍFICAS Y DE CLIMATIZACIÓN</v>
      </c>
      <c r="F416" s="4" t="s">
        <v>2214</v>
      </c>
      <c r="G416" t="s">
        <v>2116</v>
      </c>
      <c r="H416" s="3" t="s">
        <v>2120</v>
      </c>
      <c r="I416" s="3" t="s">
        <v>6</v>
      </c>
      <c r="J416" s="3" t="s">
        <v>6</v>
      </c>
      <c r="K416" s="9" t="s">
        <v>2199</v>
      </c>
      <c r="L416" s="4" t="str">
        <f t="shared" si="12"/>
        <v>Defensa</v>
      </c>
      <c r="M416" s="4" t="str">
        <f t="shared" si="13"/>
        <v>E2-INSTALACIONES FRIGORÍFICAS Y DE CLIMATIZACIÓN</v>
      </c>
    </row>
    <row r="417" spans="1:13" ht="12.75" hidden="1" customHeight="1" x14ac:dyDescent="0.3">
      <c r="A417" s="4">
        <v>1</v>
      </c>
      <c r="B417" s="4" t="s">
        <v>60</v>
      </c>
      <c r="C417" s="38" t="s">
        <v>19</v>
      </c>
      <c r="D417" s="4" t="str" cm="1">
        <f t="array" ref="D417:E417">_xlfn.TEXTSPLIT(F417, "-")</f>
        <v>E2</v>
      </c>
      <c r="E417" s="4" t="str">
        <v>INSTALACIONES FRIGORÍFICAS Y DE CLIMATIZACIÓN</v>
      </c>
      <c r="F417" s="4" t="s">
        <v>2214</v>
      </c>
      <c r="G417" t="s">
        <v>1574</v>
      </c>
      <c r="H417" s="3" t="s">
        <v>2121</v>
      </c>
      <c r="I417" s="3" t="s">
        <v>6</v>
      </c>
      <c r="J417" s="3" t="s">
        <v>6</v>
      </c>
      <c r="K417" s="9" t="s">
        <v>2199</v>
      </c>
      <c r="L417" s="4" t="str">
        <f t="shared" si="12"/>
        <v>Defensa</v>
      </c>
      <c r="M417" s="4" t="str">
        <f t="shared" si="13"/>
        <v>E2-INSTALACIONES FRIGORÍFICAS Y DE CLIMATIZACIÓN</v>
      </c>
    </row>
    <row r="418" spans="1:13" ht="12.75" hidden="1" customHeight="1" x14ac:dyDescent="0.3">
      <c r="A418" s="4">
        <v>1</v>
      </c>
      <c r="B418" s="4" t="s">
        <v>60</v>
      </c>
      <c r="C418" s="38" t="s">
        <v>19</v>
      </c>
      <c r="D418" s="4" t="str" cm="1">
        <f t="array" ref="D418:E418">_xlfn.TEXTSPLIT(F418, "-")</f>
        <v>E2</v>
      </c>
      <c r="E418" s="4" t="str">
        <v>JARDINERÍA Y FLORISTERÍA</v>
      </c>
      <c r="F418" s="4" t="s">
        <v>2188</v>
      </c>
      <c r="G418" t="s">
        <v>2018</v>
      </c>
      <c r="H418" s="3" t="s">
        <v>2122</v>
      </c>
      <c r="I418" s="3" t="s">
        <v>6</v>
      </c>
      <c r="J418" s="3" t="s">
        <v>6</v>
      </c>
      <c r="K418" s="9" t="s">
        <v>2199</v>
      </c>
      <c r="L418" s="4" t="str">
        <f t="shared" si="12"/>
        <v>Defensa</v>
      </c>
      <c r="M418" s="4" t="str">
        <f t="shared" si="13"/>
        <v>E2-JARDINERÍA Y FLORISTERÍA</v>
      </c>
    </row>
    <row r="419" spans="1:13" ht="12.75" hidden="1" customHeight="1" x14ac:dyDescent="0.3">
      <c r="A419" s="4">
        <v>1</v>
      </c>
      <c r="B419" s="4" t="s">
        <v>60</v>
      </c>
      <c r="C419" s="38" t="s">
        <v>19</v>
      </c>
      <c r="D419" s="4" t="str" cm="1">
        <f t="array" ref="D419:E419">_xlfn.TEXTSPLIT(F419, "-")</f>
        <v>E2</v>
      </c>
      <c r="E419" s="4" t="str">
        <v>JARDINERÍA Y FLORISTERÍA</v>
      </c>
      <c r="F419" s="4" t="s">
        <v>2188</v>
      </c>
      <c r="G419" t="s">
        <v>2099</v>
      </c>
      <c r="H419" s="3" t="s">
        <v>2123</v>
      </c>
      <c r="I419" s="3" t="s">
        <v>6</v>
      </c>
      <c r="J419" s="3" t="s">
        <v>6</v>
      </c>
      <c r="K419" s="9" t="s">
        <v>2199</v>
      </c>
      <c r="L419" s="4" t="str">
        <f t="shared" si="12"/>
        <v>Defensa</v>
      </c>
      <c r="M419" s="4" t="str">
        <f t="shared" si="13"/>
        <v>E2-JARDINERÍA Y FLORISTERÍA</v>
      </c>
    </row>
    <row r="420" spans="1:13" ht="12.75" hidden="1" customHeight="1" x14ac:dyDescent="0.3">
      <c r="A420" s="4">
        <v>1</v>
      </c>
      <c r="B420" s="4" t="s">
        <v>60</v>
      </c>
      <c r="C420" s="38" t="s">
        <v>19</v>
      </c>
      <c r="D420" s="4" t="str" cm="1">
        <f t="array" ref="D420:E420">_xlfn.TEXTSPLIT(F420, "-")</f>
        <v>E2</v>
      </c>
      <c r="E420" s="4" t="str">
        <v>JARDINERÍA Y FLORISTERÍA</v>
      </c>
      <c r="F420" s="4" t="s">
        <v>2188</v>
      </c>
      <c r="G420" t="s">
        <v>1177</v>
      </c>
      <c r="H420" s="3" t="s">
        <v>2124</v>
      </c>
      <c r="I420" s="3" t="s">
        <v>6</v>
      </c>
      <c r="J420" s="3" t="s">
        <v>6</v>
      </c>
      <c r="K420" s="9" t="s">
        <v>2199</v>
      </c>
      <c r="L420" s="4" t="str">
        <f t="shared" si="12"/>
        <v>Defensa</v>
      </c>
      <c r="M420" s="4" t="str">
        <f t="shared" si="13"/>
        <v>E2-JARDINERÍA Y FLORISTERÍA</v>
      </c>
    </row>
    <row r="421" spans="1:13" ht="12.75" hidden="1" customHeight="1" x14ac:dyDescent="0.3">
      <c r="A421" s="4">
        <v>1</v>
      </c>
      <c r="B421" s="4" t="s">
        <v>60</v>
      </c>
      <c r="C421" s="38" t="s">
        <v>19</v>
      </c>
      <c r="D421" s="4" t="str" cm="1">
        <f t="array" ref="D421:E421">_xlfn.TEXTSPLIT(F421, "-")</f>
        <v>E2</v>
      </c>
      <c r="E421" s="4" t="str">
        <v>JARDINERÍA Y FLORISTERÍA</v>
      </c>
      <c r="F421" s="4" t="s">
        <v>2188</v>
      </c>
      <c r="G421" t="s">
        <v>1775</v>
      </c>
      <c r="H421" s="3" t="s">
        <v>2125</v>
      </c>
      <c r="I421" s="3" t="s">
        <v>842</v>
      </c>
      <c r="J421" s="3" t="s">
        <v>843</v>
      </c>
      <c r="K421" s="9" t="s">
        <v>2199</v>
      </c>
      <c r="L421" s="4" t="str">
        <f t="shared" ref="L421:L484" si="14">B421</f>
        <v>Defensa</v>
      </c>
      <c r="M421" s="4" t="str">
        <f t="shared" ref="M421:M484" si="15">F421</f>
        <v>E2-JARDINERÍA Y FLORISTERÍA</v>
      </c>
    </row>
    <row r="422" spans="1:13" ht="12.75" hidden="1" customHeight="1" x14ac:dyDescent="0.3">
      <c r="A422" s="4">
        <v>1</v>
      </c>
      <c r="B422" s="4" t="s">
        <v>61</v>
      </c>
      <c r="C422" s="38" t="s">
        <v>30</v>
      </c>
      <c r="D422" s="4" t="str" cm="1">
        <f t="array" ref="D422:E422">_xlfn.TEXTSPLIT(F422, "-")</f>
        <v>E2</v>
      </c>
      <c r="E422" s="4" t="str">
        <v>MANTENIMIENTO GENERAL</v>
      </c>
      <c r="F422" s="4" t="s">
        <v>26</v>
      </c>
      <c r="G422" s="4" t="s">
        <v>200</v>
      </c>
      <c r="H422" s="3">
        <v>7828</v>
      </c>
      <c r="I422" s="3" t="s">
        <v>6</v>
      </c>
      <c r="J422" s="3" t="s">
        <v>6</v>
      </c>
      <c r="K422" s="9" t="s">
        <v>485</v>
      </c>
      <c r="L422" s="4" t="str">
        <f t="shared" si="14"/>
        <v>Cultura y Deporte</v>
      </c>
      <c r="M422" s="4" t="str">
        <f t="shared" si="15"/>
        <v>E2-MANTENIMIENTO GENERAL</v>
      </c>
    </row>
    <row r="423" spans="1:13" ht="12.75" hidden="1" customHeight="1" x14ac:dyDescent="0.3">
      <c r="A423" s="4">
        <v>1</v>
      </c>
      <c r="B423" s="4" t="s">
        <v>61</v>
      </c>
      <c r="C423" s="38" t="s">
        <v>30</v>
      </c>
      <c r="D423" s="4" t="str" cm="1">
        <f t="array" ref="D423:E423">_xlfn.TEXTSPLIT(F423, "-")</f>
        <v>E2</v>
      </c>
      <c r="E423" s="4" t="str">
        <v>MANTENIMIENTO GENERAL</v>
      </c>
      <c r="F423" s="4" t="s">
        <v>26</v>
      </c>
      <c r="G423" s="4" t="s">
        <v>200</v>
      </c>
      <c r="H423" s="3" t="s">
        <v>326</v>
      </c>
      <c r="I423" s="3" t="s">
        <v>6</v>
      </c>
      <c r="J423" s="3" t="s">
        <v>6</v>
      </c>
      <c r="K423" s="9" t="s">
        <v>485</v>
      </c>
      <c r="L423" s="4" t="str">
        <f t="shared" si="14"/>
        <v>Cultura y Deporte</v>
      </c>
      <c r="M423" s="4" t="str">
        <f t="shared" si="15"/>
        <v>E2-MANTENIMIENTO GENERAL</v>
      </c>
    </row>
    <row r="424" spans="1:13" ht="12.75" hidden="1" customHeight="1" x14ac:dyDescent="0.3">
      <c r="A424" s="4">
        <v>1</v>
      </c>
      <c r="B424" s="4" t="s">
        <v>61</v>
      </c>
      <c r="C424" s="38" t="s">
        <v>30</v>
      </c>
      <c r="D424" s="4" t="str" cm="1">
        <f t="array" ref="D424:E424">_xlfn.TEXTSPLIT(F424, "-")</f>
        <v>E2</v>
      </c>
      <c r="E424" s="4" t="str">
        <v>MANTENIMIENTO GENERAL</v>
      </c>
      <c r="F424" s="4" t="s">
        <v>26</v>
      </c>
      <c r="G424" s="4" t="s">
        <v>271</v>
      </c>
      <c r="H424" s="3" t="s">
        <v>327</v>
      </c>
      <c r="I424" s="3" t="s">
        <v>6</v>
      </c>
      <c r="J424" s="3" t="s">
        <v>25</v>
      </c>
      <c r="K424" s="9" t="s">
        <v>485</v>
      </c>
      <c r="L424" s="4" t="str">
        <f t="shared" si="14"/>
        <v>Cultura y Deporte</v>
      </c>
      <c r="M424" s="4" t="str">
        <f t="shared" si="15"/>
        <v>E2-MANTENIMIENTO GENERAL</v>
      </c>
    </row>
    <row r="425" spans="1:13" ht="12.75" hidden="1" customHeight="1" x14ac:dyDescent="0.3">
      <c r="A425" s="4">
        <v>1</v>
      </c>
      <c r="B425" s="4" t="s">
        <v>60</v>
      </c>
      <c r="C425" s="38" t="s">
        <v>19</v>
      </c>
      <c r="D425" s="4" t="str" cm="1">
        <f t="array" ref="D425:E425">_xlfn.TEXTSPLIT(F425, "-")</f>
        <v>M1</v>
      </c>
      <c r="E425" s="4" t="str">
        <v>CONSTRUCCIONES METÁLICAS</v>
      </c>
      <c r="F425" s="4" t="s">
        <v>2149</v>
      </c>
      <c r="G425" t="s">
        <v>1226</v>
      </c>
      <c r="H425" s="3" t="s">
        <v>1278</v>
      </c>
      <c r="I425" s="3" t="s">
        <v>6</v>
      </c>
      <c r="J425" s="3" t="s">
        <v>6</v>
      </c>
      <c r="K425" s="9" t="s">
        <v>1233</v>
      </c>
      <c r="L425" s="4" t="str">
        <f t="shared" si="14"/>
        <v>Defensa</v>
      </c>
      <c r="M425" s="4" t="str">
        <f t="shared" si="15"/>
        <v>M1-CONSTRUCCIONES METÁLICAS</v>
      </c>
    </row>
    <row r="426" spans="1:13" ht="12.75" hidden="1" customHeight="1" x14ac:dyDescent="0.3">
      <c r="A426" s="4">
        <v>1</v>
      </c>
      <c r="B426" s="4" t="s">
        <v>60</v>
      </c>
      <c r="C426" s="38" t="s">
        <v>19</v>
      </c>
      <c r="D426" s="4" t="str" cm="1">
        <f t="array" ref="D426:E426">_xlfn.TEXTSPLIT(F426, "-")</f>
        <v>M1</v>
      </c>
      <c r="E426" s="4" t="str">
        <v>CONSTRUCCIONES METÁLICAS</v>
      </c>
      <c r="F426" s="4" t="s">
        <v>2149</v>
      </c>
      <c r="G426" t="s">
        <v>1279</v>
      </c>
      <c r="H426" s="3" t="s">
        <v>1280</v>
      </c>
      <c r="I426" s="3" t="s">
        <v>638</v>
      </c>
      <c r="J426" s="3" t="s">
        <v>1281</v>
      </c>
      <c r="K426" s="9" t="s">
        <v>1233</v>
      </c>
      <c r="L426" s="4" t="str">
        <f t="shared" si="14"/>
        <v>Defensa</v>
      </c>
      <c r="M426" s="4" t="str">
        <f t="shared" si="15"/>
        <v>M1-CONSTRUCCIONES METÁLICAS</v>
      </c>
    </row>
    <row r="427" spans="1:13" ht="12.75" hidden="1" customHeight="1" x14ac:dyDescent="0.3">
      <c r="A427" s="4">
        <v>1</v>
      </c>
      <c r="B427" s="4" t="s">
        <v>60</v>
      </c>
      <c r="C427" s="38" t="s">
        <v>19</v>
      </c>
      <c r="D427" s="4" t="str" cm="1">
        <f t="array" ref="D427:E427">_xlfn.TEXTSPLIT(F427, "-")</f>
        <v>M1</v>
      </c>
      <c r="E427" s="4" t="str">
        <v>CONSTRUCCIONES METÁLICAS</v>
      </c>
      <c r="F427" s="4" t="s">
        <v>2149</v>
      </c>
      <c r="G427" t="s">
        <v>1279</v>
      </c>
      <c r="H427" s="3" t="s">
        <v>1282</v>
      </c>
      <c r="I427" s="3" t="s">
        <v>638</v>
      </c>
      <c r="J427" s="3" t="s">
        <v>1281</v>
      </c>
      <c r="K427" s="9" t="s">
        <v>1233</v>
      </c>
      <c r="L427" s="4" t="str">
        <f t="shared" si="14"/>
        <v>Defensa</v>
      </c>
      <c r="M427" s="4" t="str">
        <f t="shared" si="15"/>
        <v>M1-CONSTRUCCIONES METÁLICAS</v>
      </c>
    </row>
    <row r="428" spans="1:13" ht="12.75" hidden="1" customHeight="1" x14ac:dyDescent="0.3">
      <c r="A428" s="4">
        <v>1</v>
      </c>
      <c r="B428" s="4" t="s">
        <v>60</v>
      </c>
      <c r="C428" s="38" t="s">
        <v>19</v>
      </c>
      <c r="D428" s="4" t="str" cm="1">
        <f t="array" ref="D428:E428">_xlfn.TEXTSPLIT(F428, "-")</f>
        <v>M1</v>
      </c>
      <c r="E428" s="4" t="str">
        <v>CONSTRUCCIONES METÁLICAS</v>
      </c>
      <c r="F428" s="4" t="s">
        <v>2149</v>
      </c>
      <c r="G428" t="s">
        <v>1283</v>
      </c>
      <c r="H428" s="3" t="s">
        <v>1284</v>
      </c>
      <c r="I428" s="3" t="s">
        <v>20</v>
      </c>
      <c r="J428" s="3" t="s">
        <v>1285</v>
      </c>
      <c r="K428" s="9" t="s">
        <v>1233</v>
      </c>
      <c r="L428" s="4" t="str">
        <f t="shared" si="14"/>
        <v>Defensa</v>
      </c>
      <c r="M428" s="4" t="str">
        <f t="shared" si="15"/>
        <v>M1-CONSTRUCCIONES METÁLICAS</v>
      </c>
    </row>
    <row r="429" spans="1:13" ht="12.75" hidden="1" customHeight="1" x14ac:dyDescent="0.3">
      <c r="A429" s="4">
        <v>1</v>
      </c>
      <c r="B429" s="4" t="s">
        <v>60</v>
      </c>
      <c r="C429" s="38" t="s">
        <v>19</v>
      </c>
      <c r="D429" s="4" t="str" cm="1">
        <f t="array" ref="D429:E429">_xlfn.TEXTSPLIT(F429, "-")</f>
        <v>M1</v>
      </c>
      <c r="E429" s="4" t="str">
        <v>CONSTRUCCIONES METÁLICAS</v>
      </c>
      <c r="F429" s="4" t="s">
        <v>2149</v>
      </c>
      <c r="G429" t="s">
        <v>1286</v>
      </c>
      <c r="H429" s="3" t="s">
        <v>1287</v>
      </c>
      <c r="I429" s="3" t="s">
        <v>893</v>
      </c>
      <c r="J429" s="3" t="s">
        <v>1288</v>
      </c>
      <c r="K429" s="9" t="s">
        <v>1233</v>
      </c>
      <c r="L429" s="4" t="str">
        <f t="shared" si="14"/>
        <v>Defensa</v>
      </c>
      <c r="M429" s="4" t="str">
        <f t="shared" si="15"/>
        <v>M1-CONSTRUCCIONES METÁLICAS</v>
      </c>
    </row>
    <row r="430" spans="1:13" ht="12.75" hidden="1" customHeight="1" x14ac:dyDescent="0.3">
      <c r="A430" s="4">
        <v>1</v>
      </c>
      <c r="B430" s="4" t="s">
        <v>61</v>
      </c>
      <c r="C430" s="38" t="s">
        <v>30</v>
      </c>
      <c r="D430" s="4" t="str" cm="1">
        <f t="array" ref="D430:E430">_xlfn.TEXTSPLIT(F430, "-")</f>
        <v>E2</v>
      </c>
      <c r="E430" s="4" t="str">
        <v>MANTENIMIENTO GENERAL</v>
      </c>
      <c r="F430" s="4" t="s">
        <v>26</v>
      </c>
      <c r="G430" s="4" t="s">
        <v>268</v>
      </c>
      <c r="H430" s="3" t="s">
        <v>328</v>
      </c>
      <c r="I430" s="3" t="s">
        <v>6</v>
      </c>
      <c r="J430" s="3" t="s">
        <v>6</v>
      </c>
      <c r="K430" s="9" t="s">
        <v>485</v>
      </c>
      <c r="L430" s="4" t="str">
        <f t="shared" si="14"/>
        <v>Cultura y Deporte</v>
      </c>
      <c r="M430" s="4" t="str">
        <f t="shared" si="15"/>
        <v>E2-MANTENIMIENTO GENERAL</v>
      </c>
    </row>
    <row r="431" spans="1:13" ht="12.75" hidden="1" customHeight="1" x14ac:dyDescent="0.3">
      <c r="A431" s="4">
        <v>1</v>
      </c>
      <c r="B431" s="4" t="s">
        <v>61</v>
      </c>
      <c r="C431" s="38" t="s">
        <v>30</v>
      </c>
      <c r="D431" s="4" t="str" cm="1">
        <f t="array" ref="D431:E431">_xlfn.TEXTSPLIT(F431, "-")</f>
        <v>E2</v>
      </c>
      <c r="E431" s="4" t="str">
        <v>MANTENIMIENTO GENERAL</v>
      </c>
      <c r="F431" s="4" t="s">
        <v>26</v>
      </c>
      <c r="G431" s="4" t="s">
        <v>329</v>
      </c>
      <c r="H431" s="3" t="s">
        <v>330</v>
      </c>
      <c r="I431" s="3" t="s">
        <v>6</v>
      </c>
      <c r="J431" s="3" t="s">
        <v>6</v>
      </c>
      <c r="K431" s="9" t="s">
        <v>485</v>
      </c>
      <c r="L431" s="4" t="str">
        <f t="shared" si="14"/>
        <v>Cultura y Deporte</v>
      </c>
      <c r="M431" s="4" t="str">
        <f t="shared" si="15"/>
        <v>E2-MANTENIMIENTO GENERAL</v>
      </c>
    </row>
    <row r="432" spans="1:13" ht="12.75" hidden="1" customHeight="1" x14ac:dyDescent="0.3">
      <c r="A432" s="4">
        <v>1</v>
      </c>
      <c r="B432" s="4" t="s">
        <v>65</v>
      </c>
      <c r="C432" s="38" t="s">
        <v>804</v>
      </c>
      <c r="D432" s="4" t="str" cm="1">
        <f t="array" ref="D432:E432">_xlfn.TEXTSPLIT(F432, "-")</f>
        <v>E2</v>
      </c>
      <c r="E432" s="4" t="str">
        <v>MANTENIMIENTO GENERAL</v>
      </c>
      <c r="F432" s="4" t="s">
        <v>26</v>
      </c>
      <c r="G432" s="4" t="s">
        <v>956</v>
      </c>
      <c r="H432" s="3">
        <v>4917495</v>
      </c>
      <c r="I432" s="3" t="s">
        <v>6</v>
      </c>
      <c r="J432" s="3" t="s">
        <v>6</v>
      </c>
      <c r="K432" s="9" t="s">
        <v>973</v>
      </c>
      <c r="L432" s="4" t="str">
        <f t="shared" si="14"/>
        <v>Asuntos Económicos y Transformación Digital</v>
      </c>
      <c r="M432" s="4" t="str">
        <f t="shared" si="15"/>
        <v>E2-MANTENIMIENTO GENERAL</v>
      </c>
    </row>
    <row r="433" spans="1:13" ht="12.75" hidden="1" customHeight="1" x14ac:dyDescent="0.3">
      <c r="A433" s="4">
        <v>1</v>
      </c>
      <c r="B433" s="4" t="s">
        <v>66</v>
      </c>
      <c r="C433" s="38" t="s">
        <v>55</v>
      </c>
      <c r="D433" s="4" t="str" cm="1">
        <f t="array" ref="D433:E433">_xlfn.TEXTSPLIT(F433, "-")</f>
        <v>E2</v>
      </c>
      <c r="E433" s="4" t="str">
        <v>MANTENIMIENTO GENERAL</v>
      </c>
      <c r="F433" s="4" t="s">
        <v>26</v>
      </c>
      <c r="G433" s="4" t="s">
        <v>745</v>
      </c>
      <c r="H433" s="3" t="s">
        <v>792</v>
      </c>
      <c r="I433" s="3" t="s">
        <v>742</v>
      </c>
      <c r="J433" s="3" t="s">
        <v>742</v>
      </c>
      <c r="K433" s="9" t="s">
        <v>528</v>
      </c>
      <c r="L433" s="4" t="str">
        <f t="shared" si="14"/>
        <v>Industria, Comercio y Turismo</v>
      </c>
      <c r="M433" s="4" t="str">
        <f t="shared" si="15"/>
        <v>E2-MANTENIMIENTO GENERAL</v>
      </c>
    </row>
    <row r="434" spans="1:13" ht="12.75" hidden="1" customHeight="1" x14ac:dyDescent="0.3">
      <c r="A434" s="4">
        <v>1</v>
      </c>
      <c r="B434" s="4" t="s">
        <v>66</v>
      </c>
      <c r="C434" s="38" t="s">
        <v>55</v>
      </c>
      <c r="D434" s="4" t="str" cm="1">
        <f t="array" ref="D434:E434">_xlfn.TEXTSPLIT(F434, "-")</f>
        <v>E2</v>
      </c>
      <c r="E434" s="4" t="str">
        <v>MANTENIMIENTO GENERAL</v>
      </c>
      <c r="F434" s="4" t="s">
        <v>26</v>
      </c>
      <c r="G434" s="4" t="s">
        <v>745</v>
      </c>
      <c r="H434" s="3" t="s">
        <v>793</v>
      </c>
      <c r="I434" s="3" t="s">
        <v>742</v>
      </c>
      <c r="J434" s="3" t="s">
        <v>742</v>
      </c>
      <c r="K434" s="9" t="s">
        <v>528</v>
      </c>
      <c r="L434" s="4" t="str">
        <f t="shared" si="14"/>
        <v>Industria, Comercio y Turismo</v>
      </c>
      <c r="M434" s="4" t="str">
        <f t="shared" si="15"/>
        <v>E2-MANTENIMIENTO GENERAL</v>
      </c>
    </row>
    <row r="435" spans="1:13" ht="12.75" hidden="1" customHeight="1" x14ac:dyDescent="0.3">
      <c r="A435" s="4">
        <v>1</v>
      </c>
      <c r="B435" s="4" t="s">
        <v>66</v>
      </c>
      <c r="C435" s="38" t="s">
        <v>55</v>
      </c>
      <c r="D435" s="4" t="str" cm="1">
        <f t="array" ref="D435:E435">_xlfn.TEXTSPLIT(F435, "-")</f>
        <v>E2</v>
      </c>
      <c r="E435" s="4" t="str">
        <v>MANTENIMIENTO GENERAL</v>
      </c>
      <c r="F435" s="4" t="s">
        <v>26</v>
      </c>
      <c r="G435" s="4" t="s">
        <v>748</v>
      </c>
      <c r="H435" s="3">
        <v>4917705</v>
      </c>
      <c r="I435" s="3" t="s">
        <v>742</v>
      </c>
      <c r="J435" s="3" t="s">
        <v>742</v>
      </c>
      <c r="K435" s="9" t="s">
        <v>528</v>
      </c>
      <c r="L435" s="4" t="str">
        <f t="shared" si="14"/>
        <v>Industria, Comercio y Turismo</v>
      </c>
      <c r="M435" s="4" t="str">
        <f t="shared" si="15"/>
        <v>E2-MANTENIMIENTO GENERAL</v>
      </c>
    </row>
    <row r="436" spans="1:13" ht="12.75" hidden="1" customHeight="1" x14ac:dyDescent="0.3">
      <c r="A436" s="4">
        <v>1</v>
      </c>
      <c r="B436" s="4" t="s">
        <v>514</v>
      </c>
      <c r="C436" s="38" t="s">
        <v>513</v>
      </c>
      <c r="D436" s="4" t="str" cm="1">
        <f t="array" ref="D436:E436">_xlfn.TEXTSPLIT(F436, "-")</f>
        <v>E2</v>
      </c>
      <c r="E436" s="4" t="str">
        <v>MANTENIMIENTO GENERAL</v>
      </c>
      <c r="F436" s="4" t="s">
        <v>26</v>
      </c>
      <c r="G436" s="4" t="s">
        <v>517</v>
      </c>
      <c r="H436" s="3" t="s">
        <v>524</v>
      </c>
      <c r="I436" s="3" t="s">
        <v>6</v>
      </c>
      <c r="J436" s="3" t="s">
        <v>6</v>
      </c>
      <c r="K436" s="4" t="s">
        <v>528</v>
      </c>
      <c r="L436" s="4" t="str">
        <f t="shared" si="14"/>
        <v>Igualdad</v>
      </c>
      <c r="M436" s="4" t="str">
        <f t="shared" si="15"/>
        <v>E2-MANTENIMIENTO GENERAL</v>
      </c>
    </row>
    <row r="437" spans="1:13" ht="12.75" hidden="1" customHeight="1" x14ac:dyDescent="0.3">
      <c r="A437" s="4">
        <v>1</v>
      </c>
      <c r="B437" s="4" t="s">
        <v>514</v>
      </c>
      <c r="C437" s="38" t="s">
        <v>513</v>
      </c>
      <c r="D437" s="4" t="str" cm="1">
        <f t="array" ref="D437:E437">_xlfn.TEXTSPLIT(F437, "-")</f>
        <v>E2</v>
      </c>
      <c r="E437" s="4" t="str">
        <v>MANTENIMIENTO GENERAL</v>
      </c>
      <c r="F437" s="4" t="s">
        <v>26</v>
      </c>
      <c r="G437" s="4" t="s">
        <v>517</v>
      </c>
      <c r="H437" s="3" t="s">
        <v>525</v>
      </c>
      <c r="I437" s="3" t="s">
        <v>6</v>
      </c>
      <c r="J437" s="3" t="s">
        <v>6</v>
      </c>
      <c r="K437" s="4" t="s">
        <v>528</v>
      </c>
      <c r="L437" s="4" t="str">
        <f t="shared" si="14"/>
        <v>Igualdad</v>
      </c>
      <c r="M437" s="4" t="str">
        <f t="shared" si="15"/>
        <v>E2-MANTENIMIENTO GENERAL</v>
      </c>
    </row>
    <row r="438" spans="1:13" ht="12.75" hidden="1" customHeight="1" x14ac:dyDescent="0.3">
      <c r="A438" s="4">
        <v>1</v>
      </c>
      <c r="B438" s="4" t="s">
        <v>514</v>
      </c>
      <c r="C438" s="38" t="s">
        <v>513</v>
      </c>
      <c r="D438" s="4" t="str" cm="1">
        <f t="array" ref="D438:E438">_xlfn.TEXTSPLIT(F438, "-")</f>
        <v>E2</v>
      </c>
      <c r="E438" s="4" t="str">
        <v>MANTENIMIENTO GENERAL</v>
      </c>
      <c r="F438" s="4" t="s">
        <v>26</v>
      </c>
      <c r="G438" s="4" t="s">
        <v>517</v>
      </c>
      <c r="H438" s="3" t="s">
        <v>526</v>
      </c>
      <c r="I438" s="3" t="s">
        <v>6</v>
      </c>
      <c r="J438" s="3" t="s">
        <v>6</v>
      </c>
      <c r="K438" s="4" t="s">
        <v>528</v>
      </c>
      <c r="L438" s="4" t="str">
        <f t="shared" si="14"/>
        <v>Igualdad</v>
      </c>
      <c r="M438" s="4" t="str">
        <f t="shared" si="15"/>
        <v>E2-MANTENIMIENTO GENERAL</v>
      </c>
    </row>
    <row r="439" spans="1:13" ht="12.75" hidden="1" customHeight="1" x14ac:dyDescent="0.3">
      <c r="A439" s="4">
        <v>1</v>
      </c>
      <c r="B439" s="4" t="s">
        <v>60</v>
      </c>
      <c r="C439" s="38" t="s">
        <v>19</v>
      </c>
      <c r="D439" s="4" t="str" cm="1">
        <f t="array" ref="D439:E439">_xlfn.TEXTSPLIT(F439, "-")</f>
        <v>M1</v>
      </c>
      <c r="E439" s="4" t="str">
        <v>CONSTRUCCIONES METÁLICAS</v>
      </c>
      <c r="F439" s="4" t="s">
        <v>2149</v>
      </c>
      <c r="G439" t="s">
        <v>1289</v>
      </c>
      <c r="H439" s="3" t="s">
        <v>1290</v>
      </c>
      <c r="I439" s="3" t="s">
        <v>1042</v>
      </c>
      <c r="J439" s="3" t="s">
        <v>1042</v>
      </c>
      <c r="K439" s="9" t="s">
        <v>1233</v>
      </c>
      <c r="L439" s="4" t="str">
        <f t="shared" si="14"/>
        <v>Defensa</v>
      </c>
      <c r="M439" s="4" t="str">
        <f t="shared" si="15"/>
        <v>M1-CONSTRUCCIONES METÁLICAS</v>
      </c>
    </row>
    <row r="440" spans="1:13" ht="12.75" hidden="1" customHeight="1" x14ac:dyDescent="0.3">
      <c r="A440" s="4">
        <v>1</v>
      </c>
      <c r="B440" s="4" t="s">
        <v>60</v>
      </c>
      <c r="C440" s="38" t="s">
        <v>19</v>
      </c>
      <c r="D440" s="4" t="str" cm="1">
        <f t="array" ref="D440:E440">_xlfn.TEXTSPLIT(F440, "-")</f>
        <v>M1</v>
      </c>
      <c r="E440" s="4" t="str">
        <v>CONSTRUCCIONES METÁLICAS</v>
      </c>
      <c r="F440" s="4" t="s">
        <v>2149</v>
      </c>
      <c r="G440" t="s">
        <v>1291</v>
      </c>
      <c r="H440" s="3" t="s">
        <v>1292</v>
      </c>
      <c r="I440" s="3" t="s">
        <v>7</v>
      </c>
      <c r="J440" s="3" t="s">
        <v>7</v>
      </c>
      <c r="K440" s="9" t="s">
        <v>1233</v>
      </c>
      <c r="L440" s="4" t="str">
        <f t="shared" si="14"/>
        <v>Defensa</v>
      </c>
      <c r="M440" s="4" t="str">
        <f t="shared" si="15"/>
        <v>M1-CONSTRUCCIONES METÁLICAS</v>
      </c>
    </row>
    <row r="441" spans="1:13" ht="12.75" hidden="1" customHeight="1" x14ac:dyDescent="0.3">
      <c r="A441" s="4">
        <v>1</v>
      </c>
      <c r="B441" s="4" t="s">
        <v>60</v>
      </c>
      <c r="C441" s="38" t="s">
        <v>19</v>
      </c>
      <c r="D441" s="4" t="str" cm="1">
        <f t="array" ref="D441:E441">_xlfn.TEXTSPLIT(F441, "-")</f>
        <v>M1</v>
      </c>
      <c r="E441" s="4" t="str">
        <v>CONSTRUCCIONES METÁLICAS</v>
      </c>
      <c r="F441" s="4" t="s">
        <v>2149</v>
      </c>
      <c r="G441" t="s">
        <v>1293</v>
      </c>
      <c r="H441" s="3" t="s">
        <v>1294</v>
      </c>
      <c r="I441" s="3" t="s">
        <v>846</v>
      </c>
      <c r="J441" s="3" t="s">
        <v>846</v>
      </c>
      <c r="K441" s="9" t="s">
        <v>1233</v>
      </c>
      <c r="L441" s="4" t="str">
        <f t="shared" si="14"/>
        <v>Defensa</v>
      </c>
      <c r="M441" s="4" t="str">
        <f t="shared" si="15"/>
        <v>M1-CONSTRUCCIONES METÁLICAS</v>
      </c>
    </row>
    <row r="442" spans="1:13" ht="12.75" hidden="1" customHeight="1" x14ac:dyDescent="0.3">
      <c r="A442" s="4">
        <v>1</v>
      </c>
      <c r="B442" s="4" t="s">
        <v>60</v>
      </c>
      <c r="C442" s="38" t="s">
        <v>19</v>
      </c>
      <c r="D442" s="4" t="str" cm="1">
        <f t="array" ref="D442:E442">_xlfn.TEXTSPLIT(F442, "-")</f>
        <v>M1</v>
      </c>
      <c r="E442" s="4" t="str">
        <v>CONSTRUCCIONES METÁLICAS</v>
      </c>
      <c r="F442" s="4" t="s">
        <v>2149</v>
      </c>
      <c r="G442" t="s">
        <v>1249</v>
      </c>
      <c r="H442" s="3" t="s">
        <v>1295</v>
      </c>
      <c r="I442" s="3" t="s">
        <v>638</v>
      </c>
      <c r="J442" s="3" t="s">
        <v>638</v>
      </c>
      <c r="K442" s="9" t="s">
        <v>1233</v>
      </c>
      <c r="L442" s="4" t="str">
        <f t="shared" si="14"/>
        <v>Defensa</v>
      </c>
      <c r="M442" s="4" t="str">
        <f t="shared" si="15"/>
        <v>M1-CONSTRUCCIONES METÁLICAS</v>
      </c>
    </row>
    <row r="443" spans="1:13" ht="12.75" hidden="1" customHeight="1" x14ac:dyDescent="0.3">
      <c r="A443" s="4">
        <v>1</v>
      </c>
      <c r="B443" s="4" t="s">
        <v>514</v>
      </c>
      <c r="C443" s="38" t="s">
        <v>513</v>
      </c>
      <c r="D443" s="4" t="str" cm="1">
        <f t="array" ref="D443:E443">_xlfn.TEXTSPLIT(F443, "-")</f>
        <v>E2</v>
      </c>
      <c r="E443" s="4" t="str">
        <v>MANTENIMIENTO GENERAL</v>
      </c>
      <c r="F443" s="4" t="s">
        <v>26</v>
      </c>
      <c r="G443" s="4" t="s">
        <v>517</v>
      </c>
      <c r="H443" s="3" t="s">
        <v>527</v>
      </c>
      <c r="I443" s="3" t="s">
        <v>6</v>
      </c>
      <c r="J443" s="3" t="s">
        <v>6</v>
      </c>
      <c r="K443" s="4" t="s">
        <v>528</v>
      </c>
      <c r="L443" s="4" t="str">
        <f t="shared" si="14"/>
        <v>Igualdad</v>
      </c>
      <c r="M443" s="4" t="str">
        <f t="shared" si="15"/>
        <v>E2-MANTENIMIENTO GENERAL</v>
      </c>
    </row>
    <row r="444" spans="1:13" ht="12.75" hidden="1" customHeight="1" x14ac:dyDescent="0.3">
      <c r="A444" s="4">
        <v>1</v>
      </c>
      <c r="B444" s="4" t="s">
        <v>63</v>
      </c>
      <c r="C444" s="38" t="s">
        <v>52</v>
      </c>
      <c r="D444" s="4" t="str" cm="1">
        <f t="array" ref="D444:E444">_xlfn.TEXTSPLIT(F444, "-")</f>
        <v>E2</v>
      </c>
      <c r="E444" s="4" t="str">
        <v>MANTENIMIENTO GENERAL</v>
      </c>
      <c r="F444" s="4" t="s">
        <v>26</v>
      </c>
      <c r="G444" s="4" t="s">
        <v>975</v>
      </c>
      <c r="H444" s="3">
        <v>5600675</v>
      </c>
      <c r="I444" s="3" t="s">
        <v>936</v>
      </c>
      <c r="J444" s="3" t="s">
        <v>936</v>
      </c>
      <c r="K444" s="9" t="s">
        <v>528</v>
      </c>
      <c r="L444" s="4" t="str">
        <f t="shared" si="14"/>
        <v>Política Territorial</v>
      </c>
      <c r="M444" s="4" t="str">
        <f t="shared" si="15"/>
        <v>E2-MANTENIMIENTO GENERAL</v>
      </c>
    </row>
    <row r="445" spans="1:13" ht="12.75" hidden="1" customHeight="1" x14ac:dyDescent="0.3">
      <c r="A445" s="4">
        <v>1</v>
      </c>
      <c r="B445" s="4" t="s">
        <v>63</v>
      </c>
      <c r="C445" s="38" t="s">
        <v>52</v>
      </c>
      <c r="D445" s="4" t="str" cm="1">
        <f t="array" ref="D445:E445">_xlfn.TEXTSPLIT(F445, "-")</f>
        <v>E2</v>
      </c>
      <c r="E445" s="4" t="str">
        <v>MANTENIMIENTO GENERAL</v>
      </c>
      <c r="F445" s="4" t="s">
        <v>26</v>
      </c>
      <c r="G445" s="4" t="s">
        <v>975</v>
      </c>
      <c r="H445" s="3">
        <v>4931668</v>
      </c>
      <c r="I445" s="3" t="s">
        <v>987</v>
      </c>
      <c r="J445" s="3" t="s">
        <v>987</v>
      </c>
      <c r="K445" s="9" t="s">
        <v>528</v>
      </c>
      <c r="L445" s="4" t="str">
        <f t="shared" si="14"/>
        <v>Política Territorial</v>
      </c>
      <c r="M445" s="4" t="str">
        <f t="shared" si="15"/>
        <v>E2-MANTENIMIENTO GENERAL</v>
      </c>
    </row>
    <row r="446" spans="1:13" ht="12.75" hidden="1" customHeight="1" x14ac:dyDescent="0.3">
      <c r="A446" s="4">
        <v>1</v>
      </c>
      <c r="B446" s="4" t="s">
        <v>63</v>
      </c>
      <c r="C446" s="38" t="s">
        <v>52</v>
      </c>
      <c r="D446" s="4" t="str" cm="1">
        <f t="array" ref="D446:E446">_xlfn.TEXTSPLIT(F446, "-")</f>
        <v>E2</v>
      </c>
      <c r="E446" s="4" t="str">
        <v>MANTENIMIENTO GENERAL</v>
      </c>
      <c r="F446" s="4" t="s">
        <v>26</v>
      </c>
      <c r="G446" s="4" t="s">
        <v>977</v>
      </c>
      <c r="H446" s="3">
        <v>5600693</v>
      </c>
      <c r="I446" s="3" t="s">
        <v>8</v>
      </c>
      <c r="J446" s="3" t="s">
        <v>8</v>
      </c>
      <c r="K446" s="9" t="s">
        <v>528</v>
      </c>
      <c r="L446" s="4" t="str">
        <f t="shared" si="14"/>
        <v>Política Territorial</v>
      </c>
      <c r="M446" s="4" t="str">
        <f t="shared" si="15"/>
        <v>E2-MANTENIMIENTO GENERAL</v>
      </c>
    </row>
    <row r="447" spans="1:13" ht="12.75" hidden="1" customHeight="1" x14ac:dyDescent="0.3">
      <c r="A447" s="4">
        <v>1</v>
      </c>
      <c r="B447" s="4" t="s">
        <v>63</v>
      </c>
      <c r="C447" s="38" t="s">
        <v>52</v>
      </c>
      <c r="D447" s="4" t="str" cm="1">
        <f t="array" ref="D447:E447">_xlfn.TEXTSPLIT(F447, "-")</f>
        <v>E2</v>
      </c>
      <c r="E447" s="4" t="str">
        <v>MANTENIMIENTO GENERAL</v>
      </c>
      <c r="F447" s="4" t="s">
        <v>26</v>
      </c>
      <c r="G447" s="4" t="s">
        <v>977</v>
      </c>
      <c r="H447" s="3" t="s">
        <v>1098</v>
      </c>
      <c r="I447" s="3" t="s">
        <v>8</v>
      </c>
      <c r="J447" s="3" t="s">
        <v>8</v>
      </c>
      <c r="K447" s="9" t="s">
        <v>528</v>
      </c>
      <c r="L447" s="4" t="str">
        <f t="shared" si="14"/>
        <v>Política Territorial</v>
      </c>
      <c r="M447" s="4" t="str">
        <f t="shared" si="15"/>
        <v>E2-MANTENIMIENTO GENERAL</v>
      </c>
    </row>
    <row r="448" spans="1:13" ht="12.75" hidden="1" customHeight="1" x14ac:dyDescent="0.3">
      <c r="A448" s="4">
        <v>1</v>
      </c>
      <c r="B448" s="4" t="s">
        <v>63</v>
      </c>
      <c r="C448" s="38" t="s">
        <v>52</v>
      </c>
      <c r="D448" s="4" t="str" cm="1">
        <f t="array" ref="D448:E448">_xlfn.TEXTSPLIT(F448, "-")</f>
        <v>E2</v>
      </c>
      <c r="E448" s="4" t="str">
        <v>MANTENIMIENTO GENERAL</v>
      </c>
      <c r="F448" s="4" t="s">
        <v>26</v>
      </c>
      <c r="G448" s="4" t="s">
        <v>977</v>
      </c>
      <c r="H448" s="3" t="s">
        <v>1099</v>
      </c>
      <c r="I448" s="3" t="s">
        <v>6</v>
      </c>
      <c r="J448" s="3" t="s">
        <v>6</v>
      </c>
      <c r="K448" s="9" t="s">
        <v>528</v>
      </c>
      <c r="L448" s="4" t="str">
        <f t="shared" si="14"/>
        <v>Política Territorial</v>
      </c>
      <c r="M448" s="4" t="str">
        <f t="shared" si="15"/>
        <v>E2-MANTENIMIENTO GENERAL</v>
      </c>
    </row>
    <row r="449" spans="1:13" ht="12.75" hidden="1" customHeight="1" x14ac:dyDescent="0.3">
      <c r="A449" s="4">
        <v>1</v>
      </c>
      <c r="B449" s="4" t="s">
        <v>63</v>
      </c>
      <c r="C449" s="38" t="s">
        <v>52</v>
      </c>
      <c r="D449" s="4" t="str" cm="1">
        <f t="array" ref="D449:E449">_xlfn.TEXTSPLIT(F449, "-")</f>
        <v>E2</v>
      </c>
      <c r="E449" s="4" t="str">
        <v>MANTENIMIENTO GENERAL</v>
      </c>
      <c r="F449" s="4" t="s">
        <v>26</v>
      </c>
      <c r="G449" s="4" t="s">
        <v>977</v>
      </c>
      <c r="H449" s="3" t="s">
        <v>1100</v>
      </c>
      <c r="I449" s="3" t="s">
        <v>6</v>
      </c>
      <c r="J449" s="3" t="s">
        <v>6</v>
      </c>
      <c r="K449" s="9" t="s">
        <v>528</v>
      </c>
      <c r="L449" s="4" t="str">
        <f t="shared" si="14"/>
        <v>Política Territorial</v>
      </c>
      <c r="M449" s="4" t="str">
        <f t="shared" si="15"/>
        <v>E2-MANTENIMIENTO GENERAL</v>
      </c>
    </row>
    <row r="450" spans="1:13" ht="12.75" hidden="1" customHeight="1" x14ac:dyDescent="0.3">
      <c r="A450" s="4">
        <v>1</v>
      </c>
      <c r="B450" s="4" t="s">
        <v>63</v>
      </c>
      <c r="C450" s="38" t="s">
        <v>52</v>
      </c>
      <c r="D450" s="4" t="str" cm="1">
        <f t="array" ref="D450:E450">_xlfn.TEXTSPLIT(F450, "-")</f>
        <v>E2</v>
      </c>
      <c r="E450" s="4" t="str">
        <v>MANTENIMIENTO GENERAL</v>
      </c>
      <c r="F450" s="4" t="s">
        <v>26</v>
      </c>
      <c r="G450" s="4" t="s">
        <v>975</v>
      </c>
      <c r="H450" s="3" t="s">
        <v>1101</v>
      </c>
      <c r="I450" s="3" t="s">
        <v>929</v>
      </c>
      <c r="J450" s="3" t="s">
        <v>929</v>
      </c>
      <c r="K450" s="9" t="s">
        <v>528</v>
      </c>
      <c r="L450" s="4" t="str">
        <f t="shared" si="14"/>
        <v>Política Territorial</v>
      </c>
      <c r="M450" s="4" t="str">
        <f t="shared" si="15"/>
        <v>E2-MANTENIMIENTO GENERAL</v>
      </c>
    </row>
    <row r="451" spans="1:13" ht="12.75" hidden="1" customHeight="1" x14ac:dyDescent="0.3">
      <c r="A451" s="4">
        <v>1</v>
      </c>
      <c r="B451" s="4" t="s">
        <v>63</v>
      </c>
      <c r="C451" s="38" t="s">
        <v>52</v>
      </c>
      <c r="D451" s="4" t="str" cm="1">
        <f t="array" ref="D451:E451">_xlfn.TEXTSPLIT(F451, "-")</f>
        <v>E2</v>
      </c>
      <c r="E451" s="4" t="str">
        <v>MANTENIMIENTO GENERAL</v>
      </c>
      <c r="F451" s="4" t="s">
        <v>26</v>
      </c>
      <c r="G451" s="4" t="s">
        <v>975</v>
      </c>
      <c r="H451" s="3" t="s">
        <v>1102</v>
      </c>
      <c r="I451" s="3" t="s">
        <v>1103</v>
      </c>
      <c r="J451" s="3" t="s">
        <v>1103</v>
      </c>
      <c r="K451" s="9" t="s">
        <v>528</v>
      </c>
      <c r="L451" s="4" t="str">
        <f t="shared" si="14"/>
        <v>Política Territorial</v>
      </c>
      <c r="M451" s="4" t="str">
        <f t="shared" si="15"/>
        <v>E2-MANTENIMIENTO GENERAL</v>
      </c>
    </row>
    <row r="452" spans="1:13" ht="12.75" hidden="1" customHeight="1" x14ac:dyDescent="0.3">
      <c r="A452" s="4">
        <v>1</v>
      </c>
      <c r="B452" s="4" t="s">
        <v>63</v>
      </c>
      <c r="C452" s="38" t="s">
        <v>52</v>
      </c>
      <c r="D452" s="4" t="str" cm="1">
        <f t="array" ref="D452:E452">_xlfn.TEXTSPLIT(F452, "-")</f>
        <v>E2</v>
      </c>
      <c r="E452" s="4" t="str">
        <v>MANTENIMIENTO GENERAL</v>
      </c>
      <c r="F452" s="4" t="s">
        <v>26</v>
      </c>
      <c r="G452" s="4" t="s">
        <v>975</v>
      </c>
      <c r="H452" s="3" t="s">
        <v>1104</v>
      </c>
      <c r="I452" s="3" t="s">
        <v>851</v>
      </c>
      <c r="J452" s="3" t="s">
        <v>851</v>
      </c>
      <c r="K452" s="9" t="s">
        <v>528</v>
      </c>
      <c r="L452" s="4" t="str">
        <f t="shared" si="14"/>
        <v>Política Territorial</v>
      </c>
      <c r="M452" s="4" t="str">
        <f t="shared" si="15"/>
        <v>E2-MANTENIMIENTO GENERAL</v>
      </c>
    </row>
    <row r="453" spans="1:13" ht="12.75" hidden="1" customHeight="1" x14ac:dyDescent="0.3">
      <c r="A453" s="4">
        <v>1</v>
      </c>
      <c r="B453" s="4" t="s">
        <v>63</v>
      </c>
      <c r="C453" s="38" t="s">
        <v>52</v>
      </c>
      <c r="D453" s="4" t="str" cm="1">
        <f t="array" ref="D453:E453">_xlfn.TEXTSPLIT(F453, "-")</f>
        <v>E2</v>
      </c>
      <c r="E453" s="4" t="str">
        <v>MANTENIMIENTO GENERAL</v>
      </c>
      <c r="F453" s="4" t="s">
        <v>26</v>
      </c>
      <c r="G453" s="4" t="s">
        <v>977</v>
      </c>
      <c r="H453" s="3" t="s">
        <v>1105</v>
      </c>
      <c r="I453" s="3" t="s">
        <v>16</v>
      </c>
      <c r="J453" s="3" t="s">
        <v>874</v>
      </c>
      <c r="K453" s="9" t="s">
        <v>528</v>
      </c>
      <c r="L453" s="4" t="str">
        <f t="shared" si="14"/>
        <v>Política Territorial</v>
      </c>
      <c r="M453" s="4" t="str">
        <f t="shared" si="15"/>
        <v>E2-MANTENIMIENTO GENERAL</v>
      </c>
    </row>
    <row r="454" spans="1:13" ht="12.75" hidden="1" customHeight="1" x14ac:dyDescent="0.3">
      <c r="A454" s="4">
        <v>1</v>
      </c>
      <c r="B454" s="4" t="s">
        <v>63</v>
      </c>
      <c r="C454" s="38" t="s">
        <v>52</v>
      </c>
      <c r="D454" s="4" t="str" cm="1">
        <f t="array" ref="D454:E454">_xlfn.TEXTSPLIT(F454, "-")</f>
        <v>E2</v>
      </c>
      <c r="E454" s="4" t="str">
        <v>MANTENIMIENTO GENERAL</v>
      </c>
      <c r="F454" s="4" t="s">
        <v>26</v>
      </c>
      <c r="G454" s="4" t="s">
        <v>975</v>
      </c>
      <c r="H454" s="3" t="s">
        <v>1106</v>
      </c>
      <c r="I454" s="3" t="s">
        <v>901</v>
      </c>
      <c r="J454" s="3" t="s">
        <v>901</v>
      </c>
      <c r="K454" s="9" t="s">
        <v>528</v>
      </c>
      <c r="L454" s="4" t="str">
        <f t="shared" si="14"/>
        <v>Política Territorial</v>
      </c>
      <c r="M454" s="4" t="str">
        <f t="shared" si="15"/>
        <v>E2-MANTENIMIENTO GENERAL</v>
      </c>
    </row>
    <row r="455" spans="1:13" ht="12.75" hidden="1" customHeight="1" x14ac:dyDescent="0.3">
      <c r="A455" s="4">
        <v>1</v>
      </c>
      <c r="B455" s="4" t="s">
        <v>63</v>
      </c>
      <c r="C455" s="38" t="s">
        <v>52</v>
      </c>
      <c r="D455" s="4" t="str" cm="1">
        <f t="array" ref="D455:E455">_xlfn.TEXTSPLIT(F455, "-")</f>
        <v>E2</v>
      </c>
      <c r="E455" s="4" t="str">
        <v>MANTENIMIENTO GENERAL</v>
      </c>
      <c r="F455" s="4" t="s">
        <v>26</v>
      </c>
      <c r="G455" s="4" t="s">
        <v>977</v>
      </c>
      <c r="H455" s="3" t="s">
        <v>1107</v>
      </c>
      <c r="I455" s="3" t="s">
        <v>949</v>
      </c>
      <c r="J455" s="3" t="s">
        <v>949</v>
      </c>
      <c r="K455" s="9" t="s">
        <v>528</v>
      </c>
      <c r="L455" s="4" t="str">
        <f t="shared" si="14"/>
        <v>Política Territorial</v>
      </c>
      <c r="M455" s="4" t="str">
        <f t="shared" si="15"/>
        <v>E2-MANTENIMIENTO GENERAL</v>
      </c>
    </row>
    <row r="456" spans="1:13" ht="12.75" hidden="1" customHeight="1" x14ac:dyDescent="0.3">
      <c r="A456" s="4">
        <v>1</v>
      </c>
      <c r="B456" s="4" t="s">
        <v>63</v>
      </c>
      <c r="C456" s="38" t="s">
        <v>52</v>
      </c>
      <c r="D456" s="4" t="str" cm="1">
        <f t="array" ref="D456:E456">_xlfn.TEXTSPLIT(F456, "-")</f>
        <v>E2</v>
      </c>
      <c r="E456" s="4" t="str">
        <v>MANTENIMIENTO GENERAL</v>
      </c>
      <c r="F456" s="4" t="s">
        <v>26</v>
      </c>
      <c r="G456" s="4" t="s">
        <v>977</v>
      </c>
      <c r="H456" s="3" t="s">
        <v>1108</v>
      </c>
      <c r="I456" s="3" t="s">
        <v>949</v>
      </c>
      <c r="J456" s="3" t="s">
        <v>949</v>
      </c>
      <c r="K456" s="9" t="s">
        <v>528</v>
      </c>
      <c r="L456" s="4" t="str">
        <f t="shared" si="14"/>
        <v>Política Territorial</v>
      </c>
      <c r="M456" s="4" t="str">
        <f t="shared" si="15"/>
        <v>E2-MANTENIMIENTO GENERAL</v>
      </c>
    </row>
    <row r="457" spans="1:13" ht="12.75" hidden="1" customHeight="1" x14ac:dyDescent="0.3">
      <c r="A457" s="4">
        <v>1</v>
      </c>
      <c r="B457" s="4" t="s">
        <v>63</v>
      </c>
      <c r="C457" s="38" t="s">
        <v>52</v>
      </c>
      <c r="D457" s="4" t="str" cm="1">
        <f t="array" ref="D457:E457">_xlfn.TEXTSPLIT(F457, "-")</f>
        <v>E2</v>
      </c>
      <c r="E457" s="4" t="str">
        <v>MANTENIMIENTO GENERAL</v>
      </c>
      <c r="F457" s="4" t="s">
        <v>26</v>
      </c>
      <c r="G457" s="4" t="s">
        <v>975</v>
      </c>
      <c r="H457" s="3" t="s">
        <v>1109</v>
      </c>
      <c r="I457" s="3" t="s">
        <v>869</v>
      </c>
      <c r="J457" s="3" t="s">
        <v>869</v>
      </c>
      <c r="K457" s="9" t="s">
        <v>528</v>
      </c>
      <c r="L457" s="4" t="str">
        <f t="shared" si="14"/>
        <v>Política Territorial</v>
      </c>
      <c r="M457" s="4" t="str">
        <f t="shared" si="15"/>
        <v>E2-MANTENIMIENTO GENERAL</v>
      </c>
    </row>
    <row r="458" spans="1:13" ht="12.75" hidden="1" customHeight="1" x14ac:dyDescent="0.3">
      <c r="A458" s="4">
        <v>1</v>
      </c>
      <c r="B458" s="4" t="s">
        <v>63</v>
      </c>
      <c r="C458" s="38" t="s">
        <v>52</v>
      </c>
      <c r="D458" s="4" t="str" cm="1">
        <f t="array" ref="D458:E458">_xlfn.TEXTSPLIT(F458, "-")</f>
        <v>E2</v>
      </c>
      <c r="E458" s="4" t="str">
        <v>MANTENIMIENTO GENERAL</v>
      </c>
      <c r="F458" s="4" t="s">
        <v>26</v>
      </c>
      <c r="G458" s="4" t="s">
        <v>975</v>
      </c>
      <c r="H458" s="3" t="s">
        <v>1110</v>
      </c>
      <c r="I458" s="3" t="s">
        <v>7</v>
      </c>
      <c r="J458" s="3" t="s">
        <v>7</v>
      </c>
      <c r="K458" s="9" t="s">
        <v>528</v>
      </c>
      <c r="L458" s="4" t="str">
        <f t="shared" si="14"/>
        <v>Política Territorial</v>
      </c>
      <c r="M458" s="4" t="str">
        <f t="shared" si="15"/>
        <v>E2-MANTENIMIENTO GENERAL</v>
      </c>
    </row>
    <row r="459" spans="1:13" ht="12.75" hidden="1" customHeight="1" x14ac:dyDescent="0.3">
      <c r="A459" s="4">
        <v>1</v>
      </c>
      <c r="B459" s="4" t="s">
        <v>63</v>
      </c>
      <c r="C459" s="38" t="s">
        <v>52</v>
      </c>
      <c r="D459" s="4" t="str" cm="1">
        <f t="array" ref="D459:E459">_xlfn.TEXTSPLIT(F459, "-")</f>
        <v>E2</v>
      </c>
      <c r="E459" s="4" t="str">
        <v>MANTENIMIENTO GENERAL</v>
      </c>
      <c r="F459" s="4" t="s">
        <v>26</v>
      </c>
      <c r="G459" s="4" t="s">
        <v>975</v>
      </c>
      <c r="H459" s="3" t="s">
        <v>1111</v>
      </c>
      <c r="I459" s="3" t="s">
        <v>846</v>
      </c>
      <c r="J459" s="3" t="s">
        <v>846</v>
      </c>
      <c r="K459" s="9" t="s">
        <v>528</v>
      </c>
      <c r="L459" s="4" t="str">
        <f t="shared" si="14"/>
        <v>Política Territorial</v>
      </c>
      <c r="M459" s="4" t="str">
        <f t="shared" si="15"/>
        <v>E2-MANTENIMIENTO GENERAL</v>
      </c>
    </row>
    <row r="460" spans="1:13" ht="12.75" hidden="1" customHeight="1" x14ac:dyDescent="0.3">
      <c r="A460" s="4">
        <v>1</v>
      </c>
      <c r="B460" s="4" t="s">
        <v>63</v>
      </c>
      <c r="C460" s="38" t="s">
        <v>52</v>
      </c>
      <c r="D460" s="4" t="str" cm="1">
        <f t="array" ref="D460:E460">_xlfn.TEXTSPLIT(F460, "-")</f>
        <v>E2</v>
      </c>
      <c r="E460" s="4" t="str">
        <v>MANTENIMIENTO GENERAL</v>
      </c>
      <c r="F460" s="4" t="s">
        <v>26</v>
      </c>
      <c r="G460" s="4" t="s">
        <v>975</v>
      </c>
      <c r="H460" s="3" t="s">
        <v>1112</v>
      </c>
      <c r="I460" s="3" t="s">
        <v>885</v>
      </c>
      <c r="J460" s="3" t="s">
        <v>885</v>
      </c>
      <c r="K460" s="9" t="s">
        <v>528</v>
      </c>
      <c r="L460" s="4" t="str">
        <f t="shared" si="14"/>
        <v>Política Territorial</v>
      </c>
      <c r="M460" s="4" t="str">
        <f t="shared" si="15"/>
        <v>E2-MANTENIMIENTO GENERAL</v>
      </c>
    </row>
    <row r="461" spans="1:13" ht="12.75" hidden="1" customHeight="1" x14ac:dyDescent="0.3">
      <c r="A461" s="4">
        <v>1</v>
      </c>
      <c r="B461" s="4" t="s">
        <v>63</v>
      </c>
      <c r="C461" s="38" t="s">
        <v>52</v>
      </c>
      <c r="D461" s="4" t="str" cm="1">
        <f t="array" ref="D461:E461">_xlfn.TEXTSPLIT(F461, "-")</f>
        <v>E2</v>
      </c>
      <c r="E461" s="4" t="str">
        <v>MANTENIMIENTO GENERAL</v>
      </c>
      <c r="F461" s="4" t="s">
        <v>26</v>
      </c>
      <c r="G461" s="4" t="s">
        <v>975</v>
      </c>
      <c r="H461" s="3" t="s">
        <v>1113</v>
      </c>
      <c r="I461" s="3" t="s">
        <v>12</v>
      </c>
      <c r="J461" s="3" t="s">
        <v>12</v>
      </c>
      <c r="K461" s="9" t="s">
        <v>528</v>
      </c>
      <c r="L461" s="4" t="str">
        <f t="shared" si="14"/>
        <v>Política Territorial</v>
      </c>
      <c r="M461" s="4" t="str">
        <f t="shared" si="15"/>
        <v>E2-MANTENIMIENTO GENERAL</v>
      </c>
    </row>
    <row r="462" spans="1:13" ht="12.75" hidden="1" customHeight="1" x14ac:dyDescent="0.3">
      <c r="A462" s="4">
        <v>1</v>
      </c>
      <c r="B462" s="4" t="s">
        <v>63</v>
      </c>
      <c r="C462" s="38" t="s">
        <v>52</v>
      </c>
      <c r="D462" s="4" t="str" cm="1">
        <f t="array" ref="D462:E462">_xlfn.TEXTSPLIT(F462, "-")</f>
        <v>E2</v>
      </c>
      <c r="E462" s="4" t="str">
        <v>MANTENIMIENTO GENERAL</v>
      </c>
      <c r="F462" s="4" t="s">
        <v>26</v>
      </c>
      <c r="G462" s="4" t="s">
        <v>975</v>
      </c>
      <c r="H462" s="3" t="s">
        <v>1114</v>
      </c>
      <c r="I462" s="3" t="s">
        <v>895</v>
      </c>
      <c r="J462" s="3" t="s">
        <v>895</v>
      </c>
      <c r="K462" s="9" t="s">
        <v>528</v>
      </c>
      <c r="L462" s="4" t="str">
        <f t="shared" si="14"/>
        <v>Política Territorial</v>
      </c>
      <c r="M462" s="4" t="str">
        <f t="shared" si="15"/>
        <v>E2-MANTENIMIENTO GENERAL</v>
      </c>
    </row>
    <row r="463" spans="1:13" ht="12.75" hidden="1" customHeight="1" x14ac:dyDescent="0.3">
      <c r="A463" s="4">
        <v>1</v>
      </c>
      <c r="B463" s="4" t="s">
        <v>60</v>
      </c>
      <c r="C463" s="38" t="s">
        <v>19</v>
      </c>
      <c r="D463" s="4" t="str" cm="1">
        <f t="array" ref="D463:E463">_xlfn.TEXTSPLIT(F463, "-")</f>
        <v>M1</v>
      </c>
      <c r="E463" s="4" t="str">
        <v>CONSTRUCCIONES METÁLICAS</v>
      </c>
      <c r="F463" s="4" t="s">
        <v>2149</v>
      </c>
      <c r="G463" t="s">
        <v>1267</v>
      </c>
      <c r="H463" s="3" t="s">
        <v>1296</v>
      </c>
      <c r="I463" s="3" t="s">
        <v>6</v>
      </c>
      <c r="J463" s="3" t="s">
        <v>1244</v>
      </c>
      <c r="K463" s="9" t="s">
        <v>1233</v>
      </c>
      <c r="L463" s="4" t="str">
        <f t="shared" si="14"/>
        <v>Defensa</v>
      </c>
      <c r="M463" s="4" t="str">
        <f t="shared" si="15"/>
        <v>M1-CONSTRUCCIONES METÁLICAS</v>
      </c>
    </row>
    <row r="464" spans="1:13" ht="12.75" hidden="1" customHeight="1" x14ac:dyDescent="0.3">
      <c r="A464" s="4">
        <v>1</v>
      </c>
      <c r="B464" s="4" t="s">
        <v>60</v>
      </c>
      <c r="C464" s="38" t="s">
        <v>19</v>
      </c>
      <c r="D464" s="4" t="str" cm="1">
        <f t="array" ref="D464:E464">_xlfn.TEXTSPLIT(F464, "-")</f>
        <v>M1</v>
      </c>
      <c r="E464" s="4" t="str">
        <v>CONSTRUCCIONES METÁLICAS</v>
      </c>
      <c r="F464" s="4" t="s">
        <v>2149</v>
      </c>
      <c r="G464" t="s">
        <v>1251</v>
      </c>
      <c r="H464" s="3" t="s">
        <v>1297</v>
      </c>
      <c r="I464" s="3" t="s">
        <v>1253</v>
      </c>
      <c r="J464" s="3" t="s">
        <v>1253</v>
      </c>
      <c r="K464" s="9" t="s">
        <v>1233</v>
      </c>
      <c r="L464" s="4" t="str">
        <f t="shared" si="14"/>
        <v>Defensa</v>
      </c>
      <c r="M464" s="4" t="str">
        <f t="shared" si="15"/>
        <v>M1-CONSTRUCCIONES METÁLICAS</v>
      </c>
    </row>
    <row r="465" spans="1:13" ht="12.75" hidden="1" customHeight="1" x14ac:dyDescent="0.3">
      <c r="A465" s="4">
        <v>1</v>
      </c>
      <c r="B465" s="4" t="s">
        <v>60</v>
      </c>
      <c r="C465" s="38" t="s">
        <v>19</v>
      </c>
      <c r="D465" s="4" t="str" cm="1">
        <f t="array" ref="D465:E465">_xlfn.TEXTSPLIT(F465, "-")</f>
        <v>M1</v>
      </c>
      <c r="E465" s="4" t="str">
        <v>CONSTRUCCIONES METÁLICAS</v>
      </c>
      <c r="F465" s="4" t="s">
        <v>2149</v>
      </c>
      <c r="G465" t="s">
        <v>1251</v>
      </c>
      <c r="H465" s="3" t="s">
        <v>1298</v>
      </c>
      <c r="I465" s="3" t="s">
        <v>1253</v>
      </c>
      <c r="J465" s="3" t="s">
        <v>1253</v>
      </c>
      <c r="K465" s="9" t="s">
        <v>1233</v>
      </c>
      <c r="L465" s="4" t="str">
        <f t="shared" si="14"/>
        <v>Defensa</v>
      </c>
      <c r="M465" s="4" t="str">
        <f t="shared" si="15"/>
        <v>M1-CONSTRUCCIONES METÁLICAS</v>
      </c>
    </row>
    <row r="466" spans="1:13" ht="12.75" hidden="1" customHeight="1" x14ac:dyDescent="0.3">
      <c r="A466" s="4">
        <v>1</v>
      </c>
      <c r="B466" s="4" t="s">
        <v>2193</v>
      </c>
      <c r="C466" s="38" t="s">
        <v>28</v>
      </c>
      <c r="D466" s="4" t="str" cm="1">
        <f t="array" ref="D466:E466">_xlfn.TEXTSPLIT(F466, "-")</f>
        <v>M1</v>
      </c>
      <c r="E466" s="4" t="str">
        <v>DESARROLLO DE PROYECTOS DE INSTALACIONES TÉRMICAS Y DE FLUIDOS</v>
      </c>
      <c r="F466" s="4" t="s">
        <v>2143</v>
      </c>
      <c r="G466" s="4" t="s">
        <v>106</v>
      </c>
      <c r="H466" s="3">
        <v>5595713</v>
      </c>
      <c r="I466" s="3" t="s">
        <v>6</v>
      </c>
      <c r="J466" s="3" t="s">
        <v>6</v>
      </c>
      <c r="K466" s="9" t="s">
        <v>68</v>
      </c>
      <c r="L466" s="4" t="str">
        <f t="shared" si="14"/>
        <v>Agricultura, Pesca y Alimentación</v>
      </c>
      <c r="M466" s="4" t="str">
        <f t="shared" si="15"/>
        <v>M1-DESARROLLO DE PROYECTOS DE INSTALACIONES TÉRMICAS Y DE FLUIDOS</v>
      </c>
    </row>
    <row r="467" spans="1:13" ht="12.75" hidden="1" customHeight="1" x14ac:dyDescent="0.3">
      <c r="A467" s="4">
        <v>1</v>
      </c>
      <c r="B467" s="4" t="s">
        <v>2193</v>
      </c>
      <c r="C467" s="38" t="s">
        <v>28</v>
      </c>
      <c r="D467" s="4" t="str" cm="1">
        <f t="array" ref="D467:E467">_xlfn.TEXTSPLIT(F467, "-")</f>
        <v>M1</v>
      </c>
      <c r="E467" s="4" t="str">
        <v>DESARROLLO DE PROYECTOS DE INSTALACIONES TÉRMICAS Y DE FLUIDOS</v>
      </c>
      <c r="F467" s="4" t="s">
        <v>2143</v>
      </c>
      <c r="G467" s="4" t="s">
        <v>106</v>
      </c>
      <c r="H467" s="3" t="s">
        <v>107</v>
      </c>
      <c r="I467" s="3" t="s">
        <v>6</v>
      </c>
      <c r="J467" s="3" t="s">
        <v>6</v>
      </c>
      <c r="K467" s="9" t="s">
        <v>68</v>
      </c>
      <c r="L467" s="4" t="str">
        <f t="shared" si="14"/>
        <v>Agricultura, Pesca y Alimentación</v>
      </c>
      <c r="M467" s="4" t="str">
        <f t="shared" si="15"/>
        <v>M1-DESARROLLO DE PROYECTOS DE INSTALACIONES TÉRMICAS Y DE FLUIDOS</v>
      </c>
    </row>
    <row r="468" spans="1:13" ht="12.75" hidden="1" customHeight="1" x14ac:dyDescent="0.3">
      <c r="A468" s="4">
        <v>1</v>
      </c>
      <c r="B468" s="4" t="s">
        <v>62</v>
      </c>
      <c r="C468" s="38" t="s">
        <v>51</v>
      </c>
      <c r="D468" s="4" t="str" cm="1">
        <f t="array" ref="D468:E468">_xlfn.TEXTSPLIT(F468, "-")</f>
        <v>M1</v>
      </c>
      <c r="E468" s="4" t="str">
        <v>DIRECCION DE COCINA</v>
      </c>
      <c r="F468" s="4" t="s">
        <v>503</v>
      </c>
      <c r="G468" s="4" t="s">
        <v>501</v>
      </c>
      <c r="H468" s="3">
        <v>4911135</v>
      </c>
      <c r="I468" s="3" t="s">
        <v>504</v>
      </c>
      <c r="J468" s="3" t="s">
        <v>6</v>
      </c>
      <c r="K468" s="9" t="s">
        <v>82</v>
      </c>
      <c r="L468" s="4" t="str">
        <f t="shared" si="14"/>
        <v>Inclusión, Seguridad Social y Migraciones</v>
      </c>
      <c r="M468" s="4" t="str">
        <f t="shared" si="15"/>
        <v>M1-DIRECCION DE COCINA</v>
      </c>
    </row>
    <row r="469" spans="1:13" ht="12.75" hidden="1" customHeight="1" x14ac:dyDescent="0.3">
      <c r="A469" s="4">
        <v>1</v>
      </c>
      <c r="B469" s="4" t="s">
        <v>62</v>
      </c>
      <c r="C469" s="38" t="s">
        <v>51</v>
      </c>
      <c r="D469" s="4" t="str" cm="1">
        <f t="array" ref="D469:E469">_xlfn.TEXTSPLIT(F469, "-")</f>
        <v>M1</v>
      </c>
      <c r="E469" s="4" t="str">
        <v>DIRECCION DE COCINA</v>
      </c>
      <c r="F469" s="4" t="s">
        <v>503</v>
      </c>
      <c r="G469" s="4" t="s">
        <v>501</v>
      </c>
      <c r="H469" s="3" t="s">
        <v>505</v>
      </c>
      <c r="I469" s="3" t="s">
        <v>506</v>
      </c>
      <c r="J469" s="3" t="s">
        <v>6</v>
      </c>
      <c r="K469" s="9" t="s">
        <v>82</v>
      </c>
      <c r="L469" s="4" t="str">
        <f t="shared" si="14"/>
        <v>Inclusión, Seguridad Social y Migraciones</v>
      </c>
      <c r="M469" s="4" t="str">
        <f t="shared" si="15"/>
        <v>M1-DIRECCION DE COCINA</v>
      </c>
    </row>
    <row r="470" spans="1:13" ht="12.75" hidden="1" customHeight="1" x14ac:dyDescent="0.3">
      <c r="A470" s="4">
        <v>1</v>
      </c>
      <c r="B470" s="4" t="s">
        <v>64</v>
      </c>
      <c r="C470" s="38" t="s">
        <v>53</v>
      </c>
      <c r="D470" s="4" t="str" cm="1">
        <f t="array" ref="D470:E470">_xlfn.TEXTSPLIT(F470, "-")</f>
        <v>M1</v>
      </c>
      <c r="E470" s="4" t="str">
        <v>DIRECCIÓN DE SERVICIOS DE RESTAURACIÓN</v>
      </c>
      <c r="F470" s="4" t="s">
        <v>50</v>
      </c>
      <c r="G470" s="4" t="s">
        <v>552</v>
      </c>
      <c r="H470" s="3">
        <v>5603282</v>
      </c>
      <c r="I470" s="3" t="s">
        <v>6</v>
      </c>
      <c r="J470" s="3" t="s">
        <v>6</v>
      </c>
      <c r="K470" s="9" t="s">
        <v>68</v>
      </c>
      <c r="L470" s="4" t="str">
        <f t="shared" si="14"/>
        <v>Trabajo y Economía Social</v>
      </c>
      <c r="M470" s="4" t="str">
        <f t="shared" si="15"/>
        <v>M1-DIRECCIÓN DE SERVICIOS DE RESTAURACIÓN</v>
      </c>
    </row>
    <row r="471" spans="1:13" ht="12.75" hidden="1" customHeight="1" x14ac:dyDescent="0.3">
      <c r="A471" s="4">
        <v>1</v>
      </c>
      <c r="B471" s="4" t="s">
        <v>60</v>
      </c>
      <c r="C471" s="38" t="s">
        <v>19</v>
      </c>
      <c r="D471" s="4" t="str" cm="1">
        <f t="array" ref="D471:E471">_xlfn.TEXTSPLIT(F471, "-")</f>
        <v>M1</v>
      </c>
      <c r="E471" s="4" t="str">
        <v>DISEÑO EN FABRICACIÓN MECÁNICA</v>
      </c>
      <c r="F471" s="4" t="s">
        <v>2150</v>
      </c>
      <c r="G471" t="s">
        <v>1202</v>
      </c>
      <c r="H471" s="3" t="s">
        <v>1299</v>
      </c>
      <c r="I471" s="3" t="s">
        <v>6</v>
      </c>
      <c r="J471" s="3" t="s">
        <v>1181</v>
      </c>
      <c r="K471" s="9" t="s">
        <v>68</v>
      </c>
      <c r="L471" s="4" t="str">
        <f t="shared" si="14"/>
        <v>Defensa</v>
      </c>
      <c r="M471" s="4" t="str">
        <f t="shared" si="15"/>
        <v>M1-DISEÑO EN FABRICACIÓN MECÁNICA</v>
      </c>
    </row>
    <row r="472" spans="1:13" ht="12.75" hidden="1" customHeight="1" x14ac:dyDescent="0.3">
      <c r="A472" s="4">
        <v>1</v>
      </c>
      <c r="B472" s="4" t="s">
        <v>60</v>
      </c>
      <c r="C472" s="38" t="s">
        <v>19</v>
      </c>
      <c r="D472" s="4" t="str" cm="1">
        <f t="array" ref="D472:E472">_xlfn.TEXTSPLIT(F472, "-")</f>
        <v>M1</v>
      </c>
      <c r="E472" s="4" t="str">
        <v>DISEÑO EN FABRICACIÓN MECÁNICA</v>
      </c>
      <c r="F472" s="4" t="s">
        <v>2150</v>
      </c>
      <c r="G472" t="s">
        <v>1289</v>
      </c>
      <c r="H472" s="3" t="s">
        <v>1300</v>
      </c>
      <c r="I472" s="3" t="s">
        <v>1042</v>
      </c>
      <c r="J472" s="3" t="s">
        <v>1042</v>
      </c>
      <c r="K472" s="9" t="s">
        <v>68</v>
      </c>
      <c r="L472" s="4" t="str">
        <f t="shared" si="14"/>
        <v>Defensa</v>
      </c>
      <c r="M472" s="4" t="str">
        <f t="shared" si="15"/>
        <v>M1-DISEÑO EN FABRICACIÓN MECÁNICA</v>
      </c>
    </row>
    <row r="473" spans="1:13" ht="12.75" hidden="1" customHeight="1" x14ac:dyDescent="0.3">
      <c r="A473" s="4">
        <v>1</v>
      </c>
      <c r="B473" s="4" t="s">
        <v>60</v>
      </c>
      <c r="C473" s="38" t="s">
        <v>19</v>
      </c>
      <c r="D473" s="4" t="str" cm="1">
        <f t="array" ref="D473:E473">_xlfn.TEXTSPLIT(F473, "-")</f>
        <v>M1</v>
      </c>
      <c r="E473" s="4" t="str">
        <v>DISEÑO EN FABRICACIÓN MECÁNICA</v>
      </c>
      <c r="F473" s="4" t="s">
        <v>2150</v>
      </c>
      <c r="G473" t="s">
        <v>1301</v>
      </c>
      <c r="H473" s="3" t="s">
        <v>1302</v>
      </c>
      <c r="I473" s="3" t="s">
        <v>6</v>
      </c>
      <c r="J473" s="3" t="s">
        <v>6</v>
      </c>
      <c r="K473" s="9" t="s">
        <v>68</v>
      </c>
      <c r="L473" s="4" t="str">
        <f t="shared" si="14"/>
        <v>Defensa</v>
      </c>
      <c r="M473" s="4" t="str">
        <f t="shared" si="15"/>
        <v>M1-DISEÑO EN FABRICACIÓN MECÁNICA</v>
      </c>
    </row>
    <row r="474" spans="1:13" ht="12.75" hidden="1" customHeight="1" x14ac:dyDescent="0.3">
      <c r="A474" s="4">
        <v>1</v>
      </c>
      <c r="B474" s="4" t="s">
        <v>60</v>
      </c>
      <c r="C474" s="38" t="s">
        <v>19</v>
      </c>
      <c r="D474" s="4" t="str" cm="1">
        <f t="array" ref="D474:E474">_xlfn.TEXTSPLIT(F474, "-")</f>
        <v>M1</v>
      </c>
      <c r="E474" s="4" t="str">
        <v>DISEÑO EN FABRICACIÓN MECÁNICA</v>
      </c>
      <c r="F474" s="4" t="s">
        <v>2150</v>
      </c>
      <c r="G474" t="s">
        <v>1264</v>
      </c>
      <c r="H474" s="3" t="s">
        <v>1303</v>
      </c>
      <c r="I474" s="3" t="s">
        <v>6</v>
      </c>
      <c r="J474" s="3" t="s">
        <v>6</v>
      </c>
      <c r="K474" s="9" t="s">
        <v>68</v>
      </c>
      <c r="L474" s="4" t="str">
        <f t="shared" si="14"/>
        <v>Defensa</v>
      </c>
      <c r="M474" s="4" t="str">
        <f t="shared" si="15"/>
        <v>M1-DISEÑO EN FABRICACIÓN MECÁNICA</v>
      </c>
    </row>
    <row r="475" spans="1:13" ht="12.75" hidden="1" customHeight="1" x14ac:dyDescent="0.3">
      <c r="A475" s="4">
        <v>1</v>
      </c>
      <c r="B475" s="4" t="s">
        <v>60</v>
      </c>
      <c r="C475" s="38" t="s">
        <v>19</v>
      </c>
      <c r="D475" s="4" t="str" cm="1">
        <f t="array" ref="D475:E475">_xlfn.TEXTSPLIT(F475, "-")</f>
        <v>M1</v>
      </c>
      <c r="E475" s="4" t="str">
        <v>DISEÑO EN FABRICACIÓN MECÁNICA</v>
      </c>
      <c r="F475" s="4" t="s">
        <v>2150</v>
      </c>
      <c r="G475" t="s">
        <v>1264</v>
      </c>
      <c r="H475" s="3" t="s">
        <v>1304</v>
      </c>
      <c r="I475" s="3" t="s">
        <v>6</v>
      </c>
      <c r="J475" s="3" t="s">
        <v>6</v>
      </c>
      <c r="K475" s="9" t="s">
        <v>68</v>
      </c>
      <c r="L475" s="4" t="str">
        <f t="shared" si="14"/>
        <v>Defensa</v>
      </c>
      <c r="M475" s="4" t="str">
        <f t="shared" si="15"/>
        <v>M1-DISEÑO EN FABRICACIÓN MECÁNICA</v>
      </c>
    </row>
    <row r="476" spans="1:13" ht="12.75" hidden="1" customHeight="1" x14ac:dyDescent="0.3">
      <c r="A476" s="4">
        <v>1</v>
      </c>
      <c r="B476" s="4" t="s">
        <v>60</v>
      </c>
      <c r="C476" s="38" t="s">
        <v>19</v>
      </c>
      <c r="D476" s="4" t="str" cm="1">
        <f t="array" ref="D476:E476">_xlfn.TEXTSPLIT(F476, "-")</f>
        <v>M1</v>
      </c>
      <c r="E476" s="4" t="str">
        <v>DISEÑO EN FABRICACIÓN MECÁNICA</v>
      </c>
      <c r="F476" s="4" t="s">
        <v>2150</v>
      </c>
      <c r="G476" t="s">
        <v>1264</v>
      </c>
      <c r="H476" s="3" t="s">
        <v>1305</v>
      </c>
      <c r="I476" s="3" t="s">
        <v>6</v>
      </c>
      <c r="J476" s="3" t="s">
        <v>6</v>
      </c>
      <c r="K476" s="9" t="s">
        <v>68</v>
      </c>
      <c r="L476" s="4" t="str">
        <f t="shared" si="14"/>
        <v>Defensa</v>
      </c>
      <c r="M476" s="4" t="str">
        <f t="shared" si="15"/>
        <v>M1-DISEÑO EN FABRICACIÓN MECÁNICA</v>
      </c>
    </row>
    <row r="477" spans="1:13" ht="12.75" hidden="1" customHeight="1" x14ac:dyDescent="0.3">
      <c r="A477" s="4">
        <v>1</v>
      </c>
      <c r="B477" s="4" t="s">
        <v>60</v>
      </c>
      <c r="C477" s="38" t="s">
        <v>19</v>
      </c>
      <c r="D477" s="4" t="str" cm="1">
        <f t="array" ref="D477:E477">_xlfn.TEXTSPLIT(F477, "-")</f>
        <v>M1</v>
      </c>
      <c r="E477" s="4" t="str">
        <v>DISEÑO EN FABRICACIÓN MECÁNICA</v>
      </c>
      <c r="F477" s="4" t="s">
        <v>2150</v>
      </c>
      <c r="G477" t="s">
        <v>1264</v>
      </c>
      <c r="H477" s="3" t="s">
        <v>1306</v>
      </c>
      <c r="I477" s="3" t="s">
        <v>6</v>
      </c>
      <c r="J477" s="3" t="s">
        <v>6</v>
      </c>
      <c r="K477" s="9" t="s">
        <v>68</v>
      </c>
      <c r="L477" s="4" t="str">
        <f t="shared" si="14"/>
        <v>Defensa</v>
      </c>
      <c r="M477" s="4" t="str">
        <f t="shared" si="15"/>
        <v>M1-DISEÑO EN FABRICACIÓN MECÁNICA</v>
      </c>
    </row>
    <row r="478" spans="1:13" ht="12.75" hidden="1" customHeight="1" x14ac:dyDescent="0.3">
      <c r="A478" s="4">
        <v>1</v>
      </c>
      <c r="B478" s="4" t="s">
        <v>60</v>
      </c>
      <c r="C478" s="38" t="s">
        <v>19</v>
      </c>
      <c r="D478" s="4" t="str" cm="1">
        <f t="array" ref="D478:E478">_xlfn.TEXTSPLIT(F478, "-")</f>
        <v>M1</v>
      </c>
      <c r="E478" s="4" t="str">
        <v>DISEÑO EN FABRICACIÓN MECÁNICA</v>
      </c>
      <c r="F478" s="4" t="s">
        <v>2150</v>
      </c>
      <c r="G478" t="s">
        <v>1249</v>
      </c>
      <c r="H478" s="3" t="s">
        <v>1307</v>
      </c>
      <c r="I478" s="3" t="s">
        <v>638</v>
      </c>
      <c r="J478" s="3" t="s">
        <v>638</v>
      </c>
      <c r="K478" s="9" t="s">
        <v>68</v>
      </c>
      <c r="L478" s="4" t="str">
        <f t="shared" si="14"/>
        <v>Defensa</v>
      </c>
      <c r="M478" s="4" t="str">
        <f t="shared" si="15"/>
        <v>M1-DISEÑO EN FABRICACIÓN MECÁNICA</v>
      </c>
    </row>
    <row r="479" spans="1:13" ht="12.75" hidden="1" customHeight="1" x14ac:dyDescent="0.3">
      <c r="A479" s="4">
        <v>1</v>
      </c>
      <c r="B479" s="4" t="s">
        <v>60</v>
      </c>
      <c r="C479" s="38" t="s">
        <v>19</v>
      </c>
      <c r="D479" s="4" t="str" cm="1">
        <f t="array" ref="D479:E479">_xlfn.TEXTSPLIT(F479, "-")</f>
        <v>M1</v>
      </c>
      <c r="E479" s="4" t="str">
        <v>DISEÑO EN FABRICACIÓN MECÁNICA</v>
      </c>
      <c r="F479" s="4" t="s">
        <v>2150</v>
      </c>
      <c r="G479" t="s">
        <v>1179</v>
      </c>
      <c r="H479" s="3" t="s">
        <v>1308</v>
      </c>
      <c r="I479" s="3" t="s">
        <v>6</v>
      </c>
      <c r="J479" s="3" t="s">
        <v>1258</v>
      </c>
      <c r="K479" s="9" t="s">
        <v>68</v>
      </c>
      <c r="L479" s="4" t="str">
        <f t="shared" si="14"/>
        <v>Defensa</v>
      </c>
      <c r="M479" s="4" t="str">
        <f t="shared" si="15"/>
        <v>M1-DISEÑO EN FABRICACIÓN MECÁNICA</v>
      </c>
    </row>
    <row r="480" spans="1:13" ht="12.75" hidden="1" customHeight="1" x14ac:dyDescent="0.3">
      <c r="A480" s="4">
        <v>1</v>
      </c>
      <c r="B480" s="4" t="s">
        <v>60</v>
      </c>
      <c r="C480" s="38" t="s">
        <v>19</v>
      </c>
      <c r="D480" s="4" t="str" cm="1">
        <f t="array" ref="D480:E480">_xlfn.TEXTSPLIT(F480, "-")</f>
        <v>M1</v>
      </c>
      <c r="E480" s="4" t="str">
        <v>DISEÑO EN FABRICACIÓN MECÁNICA</v>
      </c>
      <c r="F480" s="4" t="s">
        <v>2150</v>
      </c>
      <c r="G480" t="s">
        <v>1179</v>
      </c>
      <c r="H480" s="3" t="s">
        <v>1309</v>
      </c>
      <c r="I480" s="3" t="s">
        <v>6</v>
      </c>
      <c r="J480" s="3" t="s">
        <v>1258</v>
      </c>
      <c r="K480" s="9" t="s">
        <v>68</v>
      </c>
      <c r="L480" s="4" t="str">
        <f t="shared" si="14"/>
        <v>Defensa</v>
      </c>
      <c r="M480" s="4" t="str">
        <f t="shared" si="15"/>
        <v>M1-DISEÑO EN FABRICACIÓN MECÁNICA</v>
      </c>
    </row>
    <row r="481" spans="1:13" ht="12.75" hidden="1" customHeight="1" x14ac:dyDescent="0.3">
      <c r="A481" s="4">
        <v>1</v>
      </c>
      <c r="B481" s="4" t="s">
        <v>60</v>
      </c>
      <c r="C481" s="38" t="s">
        <v>19</v>
      </c>
      <c r="D481" s="4" t="str" cm="1">
        <f t="array" ref="D481:E481">_xlfn.TEXTSPLIT(F481, "-")</f>
        <v>M1</v>
      </c>
      <c r="E481" s="4" t="str">
        <v>DISEÑO EN FABRICACIÓN MECÁNICA</v>
      </c>
      <c r="F481" s="4" t="s">
        <v>2150</v>
      </c>
      <c r="G481" t="s">
        <v>1310</v>
      </c>
      <c r="H481" s="3" t="s">
        <v>1311</v>
      </c>
      <c r="I481" s="3" t="s">
        <v>6</v>
      </c>
      <c r="J481" s="3" t="s">
        <v>1181</v>
      </c>
      <c r="K481" s="9" t="s">
        <v>68</v>
      </c>
      <c r="L481" s="4" t="str">
        <f t="shared" si="14"/>
        <v>Defensa</v>
      </c>
      <c r="M481" s="4" t="str">
        <f t="shared" si="15"/>
        <v>M1-DISEÑO EN FABRICACIÓN MECÁNICA</v>
      </c>
    </row>
    <row r="482" spans="1:13" ht="12.75" hidden="1" customHeight="1" x14ac:dyDescent="0.3">
      <c r="A482" s="4">
        <v>1</v>
      </c>
      <c r="B482" s="4" t="s">
        <v>60</v>
      </c>
      <c r="C482" s="38" t="s">
        <v>19</v>
      </c>
      <c r="D482" s="4" t="str" cm="1">
        <f t="array" ref="D482:E482">_xlfn.TEXTSPLIT(F482, "-")</f>
        <v>M1</v>
      </c>
      <c r="E482" s="4" t="str">
        <v>DISEÑO EN FABRICACIÓN MECÁNICA</v>
      </c>
      <c r="F482" s="4" t="s">
        <v>2150</v>
      </c>
      <c r="G482" t="s">
        <v>1312</v>
      </c>
      <c r="H482" s="3" t="s">
        <v>1313</v>
      </c>
      <c r="I482" s="3" t="s">
        <v>6</v>
      </c>
      <c r="J482" s="3" t="s">
        <v>1181</v>
      </c>
      <c r="K482" s="9" t="s">
        <v>68</v>
      </c>
      <c r="L482" s="4" t="str">
        <f t="shared" si="14"/>
        <v>Defensa</v>
      </c>
      <c r="M482" s="4" t="str">
        <f t="shared" si="15"/>
        <v>M1-DISEÑO EN FABRICACIÓN MECÁNICA</v>
      </c>
    </row>
    <row r="483" spans="1:13" ht="12.75" hidden="1" customHeight="1" x14ac:dyDescent="0.3">
      <c r="A483" s="4">
        <v>1</v>
      </c>
      <c r="B483" s="4" t="s">
        <v>60</v>
      </c>
      <c r="C483" s="38" t="s">
        <v>19</v>
      </c>
      <c r="D483" s="4" t="str" cm="1">
        <f t="array" ref="D483:E483">_xlfn.TEXTSPLIT(F483, "-")</f>
        <v>M1</v>
      </c>
      <c r="E483" s="4" t="str">
        <v>DISEÑO EN FABRICACIÓN MECÁNICA</v>
      </c>
      <c r="F483" s="4" t="s">
        <v>2150</v>
      </c>
      <c r="G483" t="s">
        <v>1314</v>
      </c>
      <c r="H483" s="3" t="s">
        <v>1315</v>
      </c>
      <c r="I483" s="3" t="s">
        <v>6</v>
      </c>
      <c r="J483" s="3" t="s">
        <v>6</v>
      </c>
      <c r="K483" s="9" t="s">
        <v>68</v>
      </c>
      <c r="L483" s="4" t="str">
        <f t="shared" si="14"/>
        <v>Defensa</v>
      </c>
      <c r="M483" s="4" t="str">
        <f t="shared" si="15"/>
        <v>M1-DISEÑO EN FABRICACIÓN MECÁNICA</v>
      </c>
    </row>
    <row r="484" spans="1:13" ht="12.75" hidden="1" customHeight="1" x14ac:dyDescent="0.3">
      <c r="A484" s="4">
        <v>1</v>
      </c>
      <c r="B484" s="4" t="s">
        <v>60</v>
      </c>
      <c r="C484" s="38" t="s">
        <v>19</v>
      </c>
      <c r="D484" s="4" t="str" cm="1">
        <f t="array" ref="D484:E484">_xlfn.TEXTSPLIT(F484, "-")</f>
        <v>M1</v>
      </c>
      <c r="E484" s="4" t="str">
        <v>DISEÑO EN FABRICACIÓN MECÁNICA</v>
      </c>
      <c r="F484" s="4" t="s">
        <v>2150</v>
      </c>
      <c r="G484" t="s">
        <v>1314</v>
      </c>
      <c r="H484" s="3" t="s">
        <v>1316</v>
      </c>
      <c r="I484" s="3" t="s">
        <v>6</v>
      </c>
      <c r="J484" s="3" t="s">
        <v>6</v>
      </c>
      <c r="K484" s="9" t="s">
        <v>68</v>
      </c>
      <c r="L484" s="4" t="str">
        <f t="shared" si="14"/>
        <v>Defensa</v>
      </c>
      <c r="M484" s="4" t="str">
        <f t="shared" si="15"/>
        <v>M1-DISEÑO EN FABRICACIÓN MECÁNICA</v>
      </c>
    </row>
    <row r="485" spans="1:13" ht="12.75" hidden="1" customHeight="1" x14ac:dyDescent="0.3">
      <c r="A485" s="4">
        <v>1</v>
      </c>
      <c r="B485" s="4" t="s">
        <v>60</v>
      </c>
      <c r="C485" s="38" t="s">
        <v>19</v>
      </c>
      <c r="D485" s="4" t="str" cm="1">
        <f t="array" ref="D485:E485">_xlfn.TEXTSPLIT(F485, "-")</f>
        <v>M1</v>
      </c>
      <c r="E485" s="4" t="str">
        <v>DISEÑO EN FABRICACIÓN MECÁNICA</v>
      </c>
      <c r="F485" s="4" t="s">
        <v>2150</v>
      </c>
      <c r="G485" t="s">
        <v>1314</v>
      </c>
      <c r="H485" s="3" t="s">
        <v>1317</v>
      </c>
      <c r="I485" s="3" t="s">
        <v>6</v>
      </c>
      <c r="J485" s="3" t="s">
        <v>6</v>
      </c>
      <c r="K485" s="9" t="s">
        <v>68</v>
      </c>
      <c r="L485" s="4" t="str">
        <f t="shared" ref="L485:L548" si="16">B485</f>
        <v>Defensa</v>
      </c>
      <c r="M485" s="4" t="str">
        <f t="shared" ref="M485:M548" si="17">F485</f>
        <v>M1-DISEÑO EN FABRICACIÓN MECÁNICA</v>
      </c>
    </row>
    <row r="486" spans="1:13" ht="12.75" hidden="1" customHeight="1" x14ac:dyDescent="0.3">
      <c r="A486" s="4">
        <v>1</v>
      </c>
      <c r="B486" s="4" t="s">
        <v>60</v>
      </c>
      <c r="C486" s="38" t="s">
        <v>19</v>
      </c>
      <c r="D486" s="4" t="str" cm="1">
        <f t="array" ref="D486:E486">_xlfn.TEXTSPLIT(F486, "-")</f>
        <v>M1</v>
      </c>
      <c r="E486" s="4" t="str">
        <v>DISEÑO EN FABRICACIÓN MECÁNICA</v>
      </c>
      <c r="F486" s="4" t="s">
        <v>2150</v>
      </c>
      <c r="G486" t="s">
        <v>1318</v>
      </c>
      <c r="H486" s="3" t="s">
        <v>1319</v>
      </c>
      <c r="I486" s="3" t="s">
        <v>6</v>
      </c>
      <c r="J486" s="3" t="s">
        <v>6</v>
      </c>
      <c r="K486" s="9" t="s">
        <v>68</v>
      </c>
      <c r="L486" s="4" t="str">
        <f t="shared" si="16"/>
        <v>Defensa</v>
      </c>
      <c r="M486" s="4" t="str">
        <f t="shared" si="17"/>
        <v>M1-DISEÑO EN FABRICACIÓN MECÁNICA</v>
      </c>
    </row>
    <row r="487" spans="1:13" ht="12.75" hidden="1" customHeight="1" x14ac:dyDescent="0.3">
      <c r="A487" s="4">
        <v>1</v>
      </c>
      <c r="B487" s="4" t="s">
        <v>60</v>
      </c>
      <c r="C487" s="38" t="s">
        <v>19</v>
      </c>
      <c r="D487" s="4" t="str" cm="1">
        <f t="array" ref="D487:E487">_xlfn.TEXTSPLIT(F487, "-")</f>
        <v>M1</v>
      </c>
      <c r="E487" s="4" t="str">
        <v>DISEÑO Y AMUEBLAMIENTO</v>
      </c>
      <c r="F487" s="4" t="s">
        <v>834</v>
      </c>
      <c r="G487" t="s">
        <v>1320</v>
      </c>
      <c r="H487" s="3" t="s">
        <v>1321</v>
      </c>
      <c r="I487" s="3" t="s">
        <v>638</v>
      </c>
      <c r="J487" s="3" t="s">
        <v>638</v>
      </c>
      <c r="K487" s="9" t="s">
        <v>68</v>
      </c>
      <c r="L487" s="4" t="str">
        <f t="shared" si="16"/>
        <v>Defensa</v>
      </c>
      <c r="M487" s="4" t="str">
        <f t="shared" si="17"/>
        <v>M1-DISEÑO Y AMUEBLAMIENTO</v>
      </c>
    </row>
    <row r="488" spans="1:13" ht="12.75" hidden="1" customHeight="1" x14ac:dyDescent="0.3">
      <c r="A488" s="4">
        <v>1</v>
      </c>
      <c r="B488" s="4" t="s">
        <v>60</v>
      </c>
      <c r="C488" s="38" t="s">
        <v>19</v>
      </c>
      <c r="D488" s="4" t="str" cm="1">
        <f t="array" ref="D488:E488">_xlfn.TEXTSPLIT(F488, "-")</f>
        <v>M1</v>
      </c>
      <c r="E488" s="4" t="str">
        <v>DISEÑO Y AMUEBLAMIENTO</v>
      </c>
      <c r="F488" s="4" t="s">
        <v>834</v>
      </c>
      <c r="G488" t="s">
        <v>1270</v>
      </c>
      <c r="H488" s="3" t="s">
        <v>1322</v>
      </c>
      <c r="I488" s="3" t="s">
        <v>949</v>
      </c>
      <c r="J488" s="3" t="s">
        <v>949</v>
      </c>
      <c r="K488" s="9" t="s">
        <v>68</v>
      </c>
      <c r="L488" s="4" t="str">
        <f t="shared" si="16"/>
        <v>Defensa</v>
      </c>
      <c r="M488" s="4" t="str">
        <f t="shared" si="17"/>
        <v>M1-DISEÑO Y AMUEBLAMIENTO</v>
      </c>
    </row>
    <row r="489" spans="1:13" ht="12.75" hidden="1" customHeight="1" x14ac:dyDescent="0.3">
      <c r="A489" s="4">
        <v>1</v>
      </c>
      <c r="B489" s="4" t="s">
        <v>60</v>
      </c>
      <c r="C489" s="38" t="s">
        <v>19</v>
      </c>
      <c r="D489" s="4" t="str" cm="1">
        <f t="array" ref="D489:E489">_xlfn.TEXTSPLIT(F489, "-")</f>
        <v>M1</v>
      </c>
      <c r="E489" s="4" t="str">
        <v>DISEÑO Y AMUEBLAMIENTO</v>
      </c>
      <c r="F489" s="4" t="s">
        <v>834</v>
      </c>
      <c r="G489" t="s">
        <v>1275</v>
      </c>
      <c r="H489" s="3" t="s">
        <v>1323</v>
      </c>
      <c r="I489" s="3" t="s">
        <v>638</v>
      </c>
      <c r="J489" s="3" t="s">
        <v>638</v>
      </c>
      <c r="K489" s="9" t="s">
        <v>68</v>
      </c>
      <c r="L489" s="4" t="str">
        <f t="shared" si="16"/>
        <v>Defensa</v>
      </c>
      <c r="M489" s="4" t="str">
        <f t="shared" si="17"/>
        <v>M1-DISEÑO Y AMUEBLAMIENTO</v>
      </c>
    </row>
    <row r="490" spans="1:13" ht="12.75" hidden="1" customHeight="1" x14ac:dyDescent="0.3">
      <c r="A490" s="4">
        <v>1</v>
      </c>
      <c r="B490" s="4" t="s">
        <v>60</v>
      </c>
      <c r="C490" s="38" t="s">
        <v>19</v>
      </c>
      <c r="D490" s="4" t="str" cm="1">
        <f t="array" ref="D490:E490">_xlfn.TEXTSPLIT(F490, "-")</f>
        <v>M1</v>
      </c>
      <c r="E490" s="4" t="str">
        <v>DISEÑO Y AMUEBLAMIENTO</v>
      </c>
      <c r="F490" s="4" t="s">
        <v>834</v>
      </c>
      <c r="G490" t="s">
        <v>1226</v>
      </c>
      <c r="H490" s="3" t="s">
        <v>1324</v>
      </c>
      <c r="I490" s="3" t="s">
        <v>6</v>
      </c>
      <c r="J490" s="3" t="s">
        <v>6</v>
      </c>
      <c r="K490" s="9" t="s">
        <v>68</v>
      </c>
      <c r="L490" s="4" t="str">
        <f t="shared" si="16"/>
        <v>Defensa</v>
      </c>
      <c r="M490" s="4" t="str">
        <f t="shared" si="17"/>
        <v>M1-DISEÑO Y AMUEBLAMIENTO</v>
      </c>
    </row>
    <row r="491" spans="1:13" ht="12.75" hidden="1" customHeight="1" x14ac:dyDescent="0.3">
      <c r="A491" s="4">
        <v>1</v>
      </c>
      <c r="B491" s="4" t="s">
        <v>60</v>
      </c>
      <c r="C491" s="38" t="s">
        <v>19</v>
      </c>
      <c r="D491" s="4" t="str" cm="1">
        <f t="array" ref="D491:E491">_xlfn.TEXTSPLIT(F491, "-")</f>
        <v>M1</v>
      </c>
      <c r="E491" s="4" t="str">
        <v>DISEÑO Y AMUEBLAMIENTO</v>
      </c>
      <c r="F491" s="4" t="s">
        <v>834</v>
      </c>
      <c r="G491" t="s">
        <v>1226</v>
      </c>
      <c r="H491" s="3" t="s">
        <v>1325</v>
      </c>
      <c r="I491" s="3" t="s">
        <v>6</v>
      </c>
      <c r="J491" s="3" t="s">
        <v>6</v>
      </c>
      <c r="K491" s="9" t="s">
        <v>68</v>
      </c>
      <c r="L491" s="4" t="str">
        <f t="shared" si="16"/>
        <v>Defensa</v>
      </c>
      <c r="M491" s="4" t="str">
        <f t="shared" si="17"/>
        <v>M1-DISEÑO Y AMUEBLAMIENTO</v>
      </c>
    </row>
    <row r="492" spans="1:13" ht="12.75" hidden="1" customHeight="1" x14ac:dyDescent="0.3">
      <c r="A492" s="4">
        <v>1</v>
      </c>
      <c r="B492" s="4" t="s">
        <v>60</v>
      </c>
      <c r="C492" s="38" t="s">
        <v>19</v>
      </c>
      <c r="D492" s="4" t="str" cm="1">
        <f t="array" ref="D492:E492">_xlfn.TEXTSPLIT(F492, "-")</f>
        <v>M1</v>
      </c>
      <c r="E492" s="4" t="str">
        <v>DISEÑO Y AMUEBLAMIENTO</v>
      </c>
      <c r="F492" s="4" t="s">
        <v>834</v>
      </c>
      <c r="G492" t="s">
        <v>1226</v>
      </c>
      <c r="H492" s="3" t="s">
        <v>1326</v>
      </c>
      <c r="I492" s="3" t="s">
        <v>6</v>
      </c>
      <c r="J492" s="3" t="s">
        <v>6</v>
      </c>
      <c r="K492" s="9" t="s">
        <v>68</v>
      </c>
      <c r="L492" s="4" t="str">
        <f t="shared" si="16"/>
        <v>Defensa</v>
      </c>
      <c r="M492" s="4" t="str">
        <f t="shared" si="17"/>
        <v>M1-DISEÑO Y AMUEBLAMIENTO</v>
      </c>
    </row>
    <row r="493" spans="1:13" ht="12.75" hidden="1" customHeight="1" x14ac:dyDescent="0.3">
      <c r="A493" s="4">
        <v>1</v>
      </c>
      <c r="B493" s="4" t="s">
        <v>60</v>
      </c>
      <c r="C493" s="38" t="s">
        <v>19</v>
      </c>
      <c r="D493" s="4" t="str" cm="1">
        <f t="array" ref="D493:E493">_xlfn.TEXTSPLIT(F493, "-")</f>
        <v>M1</v>
      </c>
      <c r="E493" s="4" t="str">
        <v>DISEÑO Y AMUEBLAMIENTO</v>
      </c>
      <c r="F493" s="4" t="s">
        <v>834</v>
      </c>
      <c r="G493" t="s">
        <v>1327</v>
      </c>
      <c r="H493" s="3" t="s">
        <v>1328</v>
      </c>
      <c r="I493" s="3" t="s">
        <v>6</v>
      </c>
      <c r="J493" s="3" t="s">
        <v>1274</v>
      </c>
      <c r="K493" s="9" t="s">
        <v>68</v>
      </c>
      <c r="L493" s="4" t="str">
        <f t="shared" si="16"/>
        <v>Defensa</v>
      </c>
      <c r="M493" s="4" t="str">
        <f t="shared" si="17"/>
        <v>M1-DISEÑO Y AMUEBLAMIENTO</v>
      </c>
    </row>
    <row r="494" spans="1:13" ht="12.75" hidden="1" customHeight="1" x14ac:dyDescent="0.3">
      <c r="A494" s="4">
        <v>1</v>
      </c>
      <c r="B494" s="4" t="s">
        <v>60</v>
      </c>
      <c r="C494" s="38" t="s">
        <v>19</v>
      </c>
      <c r="D494" s="4" t="str" cm="1">
        <f t="array" ref="D494:E494">_xlfn.TEXTSPLIT(F494, "-")</f>
        <v>M1</v>
      </c>
      <c r="E494" s="4" t="str">
        <v>DISEÑO Y AMUEBLAMIENTO</v>
      </c>
      <c r="F494" s="4" t="s">
        <v>834</v>
      </c>
      <c r="G494" t="s">
        <v>1329</v>
      </c>
      <c r="H494" s="3" t="s">
        <v>1330</v>
      </c>
      <c r="I494" s="3" t="s">
        <v>6</v>
      </c>
      <c r="J494" s="3" t="s">
        <v>6</v>
      </c>
      <c r="K494" s="9" t="s">
        <v>68</v>
      </c>
      <c r="L494" s="4" t="str">
        <f t="shared" si="16"/>
        <v>Defensa</v>
      </c>
      <c r="M494" s="4" t="str">
        <f t="shared" si="17"/>
        <v>M1-DISEÑO Y AMUEBLAMIENTO</v>
      </c>
    </row>
    <row r="495" spans="1:13" ht="12.75" hidden="1" customHeight="1" x14ac:dyDescent="0.3">
      <c r="A495" s="4">
        <v>1</v>
      </c>
      <c r="B495" s="4" t="s">
        <v>60</v>
      </c>
      <c r="C495" s="38" t="s">
        <v>19</v>
      </c>
      <c r="D495" s="4" t="str" cm="1">
        <f t="array" ref="D495:E495">_xlfn.TEXTSPLIT(F495, "-")</f>
        <v>M1</v>
      </c>
      <c r="E495" s="4" t="str">
        <v>DISEÑO Y AMUEBLAMIENTO</v>
      </c>
      <c r="F495" s="4" t="s">
        <v>834</v>
      </c>
      <c r="G495" t="s">
        <v>1314</v>
      </c>
      <c r="H495" s="3" t="s">
        <v>1331</v>
      </c>
      <c r="I495" s="3" t="s">
        <v>6</v>
      </c>
      <c r="J495" s="3" t="s">
        <v>6</v>
      </c>
      <c r="K495" s="9" t="s">
        <v>68</v>
      </c>
      <c r="L495" s="4" t="str">
        <f t="shared" si="16"/>
        <v>Defensa</v>
      </c>
      <c r="M495" s="4" t="str">
        <f t="shared" si="17"/>
        <v>M1-DISEÑO Y AMUEBLAMIENTO</v>
      </c>
    </row>
    <row r="496" spans="1:13" ht="12.75" hidden="1" customHeight="1" x14ac:dyDescent="0.3">
      <c r="A496" s="4">
        <v>1</v>
      </c>
      <c r="B496" s="4" t="s">
        <v>60</v>
      </c>
      <c r="C496" s="38" t="s">
        <v>19</v>
      </c>
      <c r="D496" s="4" t="str" cm="1">
        <f t="array" ref="D496:E496">_xlfn.TEXTSPLIT(F496, "-")</f>
        <v>M1</v>
      </c>
      <c r="E496" s="4" t="str">
        <v>DISEÑO Y AMUEBLAMIENTO</v>
      </c>
      <c r="F496" s="4" t="s">
        <v>834</v>
      </c>
      <c r="G496" t="s">
        <v>1314</v>
      </c>
      <c r="H496" s="3" t="s">
        <v>1332</v>
      </c>
      <c r="I496" s="3" t="s">
        <v>6</v>
      </c>
      <c r="J496" s="3" t="s">
        <v>6</v>
      </c>
      <c r="K496" s="9" t="s">
        <v>68</v>
      </c>
      <c r="L496" s="4" t="str">
        <f t="shared" si="16"/>
        <v>Defensa</v>
      </c>
      <c r="M496" s="4" t="str">
        <f t="shared" si="17"/>
        <v>M1-DISEÑO Y AMUEBLAMIENTO</v>
      </c>
    </row>
    <row r="497" spans="1:36" ht="18.75" hidden="1" customHeight="1" x14ac:dyDescent="0.3">
      <c r="A497" s="4">
        <v>1</v>
      </c>
      <c r="B497" s="4" t="s">
        <v>60</v>
      </c>
      <c r="C497" s="38" t="s">
        <v>19</v>
      </c>
      <c r="D497" s="4" t="str" cm="1">
        <f t="array" ref="D497:E497">_xlfn.TEXTSPLIT(F497, "-")</f>
        <v>M1</v>
      </c>
      <c r="E497" s="4" t="str">
        <v>DISEÑO Y AMUEBLAMIENTO</v>
      </c>
      <c r="F497" s="4" t="s">
        <v>834</v>
      </c>
      <c r="G497" t="s">
        <v>1217</v>
      </c>
      <c r="H497" s="3" t="s">
        <v>1333</v>
      </c>
      <c r="I497" s="3" t="s">
        <v>570</v>
      </c>
      <c r="J497" s="3" t="s">
        <v>570</v>
      </c>
      <c r="K497" s="17" t="s">
        <v>68</v>
      </c>
      <c r="L497" s="4" t="str">
        <f t="shared" si="16"/>
        <v>Defensa</v>
      </c>
      <c r="M497" s="4" t="str">
        <f t="shared" si="17"/>
        <v>M1-DISEÑO Y AMUEBLAMIENTO</v>
      </c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</row>
    <row r="498" spans="1:36" ht="28.5" hidden="1" customHeight="1" x14ac:dyDescent="0.3">
      <c r="A498" s="4">
        <v>1</v>
      </c>
      <c r="B498" s="4" t="s">
        <v>61</v>
      </c>
      <c r="C498" s="38" t="s">
        <v>30</v>
      </c>
      <c r="D498" s="4" t="str" cm="1">
        <f t="array" ref="D498:E498">_xlfn.TEXTSPLIT(F498, "-")</f>
        <v>M1</v>
      </c>
      <c r="E498" s="4" t="str">
        <v>DISEÑO Y EDICIÓN DE PUBLICACIONES IMPRESAS Y MULTIMEDIA</v>
      </c>
      <c r="F498" s="4" t="s">
        <v>2144</v>
      </c>
      <c r="G498" s="4" t="s">
        <v>125</v>
      </c>
      <c r="H498" s="3">
        <v>5601550</v>
      </c>
      <c r="I498" s="3" t="s">
        <v>6</v>
      </c>
      <c r="J498" s="3" t="s">
        <v>6</v>
      </c>
      <c r="K498" s="17" t="s">
        <v>68</v>
      </c>
      <c r="L498" s="4" t="str">
        <f t="shared" si="16"/>
        <v>Cultura y Deporte</v>
      </c>
      <c r="M498" s="4" t="str">
        <f t="shared" si="17"/>
        <v>M1-DISEÑO Y EDICIÓN DE PUBLICACIONES IMPRESAS Y MULTIMEDIA</v>
      </c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</row>
    <row r="499" spans="1:36" ht="15" hidden="1" customHeight="1" x14ac:dyDescent="0.3">
      <c r="A499" s="4">
        <v>1</v>
      </c>
      <c r="B499" s="4" t="s">
        <v>61</v>
      </c>
      <c r="C499" s="38" t="s">
        <v>30</v>
      </c>
      <c r="D499" s="4" t="str" cm="1">
        <f t="array" ref="D499:E499">_xlfn.TEXTSPLIT(F499, "-")</f>
        <v>M1</v>
      </c>
      <c r="E499" s="4" t="str">
        <v>DISEÑO Y EDICIÓN DE PUBLICACIONES IMPRESAS Y MULTIMEDIA</v>
      </c>
      <c r="F499" s="4" t="s">
        <v>2144</v>
      </c>
      <c r="G499" s="4" t="s">
        <v>133</v>
      </c>
      <c r="H499" s="3" t="s">
        <v>318</v>
      </c>
      <c r="I499" s="3" t="s">
        <v>6</v>
      </c>
      <c r="J499" s="3" t="s">
        <v>6</v>
      </c>
      <c r="K499" s="17" t="s">
        <v>68</v>
      </c>
      <c r="L499" s="4" t="str">
        <f t="shared" si="16"/>
        <v>Cultura y Deporte</v>
      </c>
      <c r="M499" s="4" t="str">
        <f t="shared" si="17"/>
        <v>M1-DISEÑO Y EDICIÓN DE PUBLICACIONES IMPRESAS Y MULTIMEDIA</v>
      </c>
      <c r="P499" s="15"/>
      <c r="Q499" s="15"/>
      <c r="R499" s="15"/>
    </row>
    <row r="500" spans="1:36" ht="21" hidden="1" customHeight="1" x14ac:dyDescent="0.3">
      <c r="A500" s="4">
        <v>1</v>
      </c>
      <c r="B500" s="4" t="s">
        <v>61</v>
      </c>
      <c r="C500" s="38" t="s">
        <v>30</v>
      </c>
      <c r="D500" s="4" t="str" cm="1">
        <f t="array" ref="D500:E500">_xlfn.TEXTSPLIT(F500, "-")</f>
        <v>M1</v>
      </c>
      <c r="E500" s="4" t="str">
        <v>DISEÑO Y EDICIÓN DE PUBLICACIONES IMPRESAS Y MULTIMEDIA</v>
      </c>
      <c r="F500" s="4" t="s">
        <v>2144</v>
      </c>
      <c r="G500" s="4" t="s">
        <v>133</v>
      </c>
      <c r="H500" s="3" t="s">
        <v>319</v>
      </c>
      <c r="I500" s="3" t="s">
        <v>6</v>
      </c>
      <c r="J500" s="3" t="s">
        <v>6</v>
      </c>
      <c r="K500" s="9" t="s">
        <v>68</v>
      </c>
      <c r="L500" s="4" t="str">
        <f t="shared" si="16"/>
        <v>Cultura y Deporte</v>
      </c>
      <c r="M500" s="4" t="str">
        <f t="shared" si="17"/>
        <v>M1-DISEÑO Y EDICIÓN DE PUBLICACIONES IMPRESAS Y MULTIMEDIA</v>
      </c>
    </row>
    <row r="501" spans="1:36" ht="12.75" customHeight="1" x14ac:dyDescent="0.3">
      <c r="A501" s="4">
        <v>1</v>
      </c>
      <c r="B501" s="4" t="s">
        <v>61</v>
      </c>
      <c r="C501" s="38" t="s">
        <v>30</v>
      </c>
      <c r="D501" s="4" t="str" cm="1">
        <f t="array" ref="D501:E501">_xlfn.TEXTSPLIT(F501, "-")</f>
        <v>M2</v>
      </c>
      <c r="E501" s="4" t="str">
        <v>CIENCIAS DE LA INFORMACIÓN</v>
      </c>
      <c r="F501" s="4" t="s">
        <v>689</v>
      </c>
      <c r="G501" s="4" t="s">
        <v>186</v>
      </c>
      <c r="H501" s="3" t="s">
        <v>187</v>
      </c>
      <c r="I501" s="3" t="s">
        <v>6</v>
      </c>
      <c r="J501" s="3" t="s">
        <v>6</v>
      </c>
      <c r="K501" s="4" t="s">
        <v>475</v>
      </c>
      <c r="L501" s="4" t="str">
        <f t="shared" si="16"/>
        <v>Cultura y Deporte</v>
      </c>
      <c r="M501" s="4" t="str">
        <f t="shared" si="17"/>
        <v>M2-CIENCIAS DE LA INFORMACIÓN</v>
      </c>
    </row>
    <row r="502" spans="1:36" ht="12.75" customHeight="1" x14ac:dyDescent="0.3">
      <c r="A502" s="4">
        <v>1</v>
      </c>
      <c r="B502" s="4" t="s">
        <v>61</v>
      </c>
      <c r="C502" s="38" t="s">
        <v>30</v>
      </c>
      <c r="D502" s="4" t="str" cm="1">
        <f t="array" ref="D502:E502">_xlfn.TEXTSPLIT(F502, "-")</f>
        <v>M2</v>
      </c>
      <c r="E502" s="4" t="str">
        <v>CIENCIAS DE LA INFORMACIÓN</v>
      </c>
      <c r="F502" s="4" t="s">
        <v>689</v>
      </c>
      <c r="G502" s="4" t="s">
        <v>186</v>
      </c>
      <c r="H502" s="3" t="s">
        <v>188</v>
      </c>
      <c r="I502" s="3" t="s">
        <v>6</v>
      </c>
      <c r="J502" s="3" t="s">
        <v>6</v>
      </c>
      <c r="K502" s="4" t="s">
        <v>475</v>
      </c>
      <c r="L502" s="4" t="str">
        <f t="shared" si="16"/>
        <v>Cultura y Deporte</v>
      </c>
      <c r="M502" s="4" t="str">
        <f t="shared" si="17"/>
        <v>M2-CIENCIAS DE LA INFORMACIÓN</v>
      </c>
    </row>
    <row r="503" spans="1:36" ht="12.75" customHeight="1" x14ac:dyDescent="0.3">
      <c r="A503" s="4">
        <v>1</v>
      </c>
      <c r="B503" s="4" t="s">
        <v>61</v>
      </c>
      <c r="C503" s="38" t="s">
        <v>30</v>
      </c>
      <c r="D503" s="4" t="str" cm="1">
        <f t="array" ref="D503:E503">_xlfn.TEXTSPLIT(F503, "-")</f>
        <v>M2</v>
      </c>
      <c r="E503" s="4" t="str">
        <v>CIENCIAS DE LA INFORMACIÓN</v>
      </c>
      <c r="F503" s="4" t="s">
        <v>689</v>
      </c>
      <c r="G503" s="4" t="s">
        <v>153</v>
      </c>
      <c r="H503" s="3" t="s">
        <v>189</v>
      </c>
      <c r="I503" s="3" t="s">
        <v>6</v>
      </c>
      <c r="J503" s="3" t="s">
        <v>6</v>
      </c>
      <c r="K503" s="4" t="s">
        <v>475</v>
      </c>
      <c r="L503" s="4" t="str">
        <f t="shared" si="16"/>
        <v>Cultura y Deporte</v>
      </c>
      <c r="M503" s="4" t="str">
        <f t="shared" si="17"/>
        <v>M2-CIENCIAS DE LA INFORMACIÓN</v>
      </c>
    </row>
    <row r="504" spans="1:36" ht="12.75" customHeight="1" x14ac:dyDescent="0.3">
      <c r="A504" s="4">
        <v>1</v>
      </c>
      <c r="B504" s="4" t="s">
        <v>61</v>
      </c>
      <c r="C504" s="38" t="s">
        <v>30</v>
      </c>
      <c r="D504" s="4" t="str" cm="1">
        <f t="array" ref="D504:E504">_xlfn.TEXTSPLIT(F504, "-")</f>
        <v>M2</v>
      </c>
      <c r="E504" s="4" t="str">
        <v>CIENCIAS DE LA INFORMACIÓN</v>
      </c>
      <c r="F504" s="4" t="s">
        <v>689</v>
      </c>
      <c r="G504" s="4" t="s">
        <v>153</v>
      </c>
      <c r="H504" s="3" t="s">
        <v>190</v>
      </c>
      <c r="I504" s="3" t="s">
        <v>6</v>
      </c>
      <c r="J504" s="3" t="s">
        <v>6</v>
      </c>
      <c r="K504" s="4" t="s">
        <v>475</v>
      </c>
      <c r="L504" s="4" t="str">
        <f t="shared" si="16"/>
        <v>Cultura y Deporte</v>
      </c>
      <c r="M504" s="4" t="str">
        <f t="shared" si="17"/>
        <v>M2-CIENCIAS DE LA INFORMACIÓN</v>
      </c>
    </row>
    <row r="505" spans="1:36" ht="12.75" customHeight="1" x14ac:dyDescent="0.3">
      <c r="A505" s="4">
        <v>1</v>
      </c>
      <c r="B505" s="4" t="s">
        <v>674</v>
      </c>
      <c r="C505" s="38" t="s">
        <v>675</v>
      </c>
      <c r="D505" s="4" t="str" cm="1">
        <f t="array" ref="D505:E505">_xlfn.TEXTSPLIT(F505, "-")</f>
        <v>M2</v>
      </c>
      <c r="E505" s="4" t="str">
        <v>CIENCIAS DE LA INFORMACIÓN</v>
      </c>
      <c r="F505" s="4" t="s">
        <v>689</v>
      </c>
      <c r="G505" s="4" t="s">
        <v>677</v>
      </c>
      <c r="H505" s="3" t="s">
        <v>690</v>
      </c>
      <c r="I505" s="3" t="s">
        <v>6</v>
      </c>
      <c r="J505" s="3" t="s">
        <v>6</v>
      </c>
      <c r="K505" s="4" t="s">
        <v>475</v>
      </c>
      <c r="L505" s="4" t="str">
        <f t="shared" si="16"/>
        <v>Hacienda y Función Pública</v>
      </c>
      <c r="M505" s="4" t="str">
        <f t="shared" si="17"/>
        <v>M2-CIENCIAS DE LA INFORMACIÓN</v>
      </c>
    </row>
    <row r="506" spans="1:36" ht="12.75" hidden="1" customHeight="1" x14ac:dyDescent="0.3">
      <c r="A506" s="4">
        <v>1</v>
      </c>
      <c r="B506" s="4" t="s">
        <v>61</v>
      </c>
      <c r="C506" s="38" t="s">
        <v>30</v>
      </c>
      <c r="D506" s="4" t="str" cm="1">
        <f t="array" ref="D506:E506">_xlfn.TEXTSPLIT(F506, "-")</f>
        <v>M1</v>
      </c>
      <c r="E506" s="4" t="str">
        <v>DISEÑO Y EDICIÓN DE PUBLICACIONES IMPRESAS Y MULTIMEDIA</v>
      </c>
      <c r="F506" s="4" t="s">
        <v>2144</v>
      </c>
      <c r="G506" s="4" t="s">
        <v>163</v>
      </c>
      <c r="H506" s="3" t="s">
        <v>320</v>
      </c>
      <c r="I506" s="3" t="s">
        <v>6</v>
      </c>
      <c r="J506" s="3" t="s">
        <v>6</v>
      </c>
      <c r="K506" s="17" t="s">
        <v>68</v>
      </c>
      <c r="L506" s="4" t="str">
        <f t="shared" si="16"/>
        <v>Cultura y Deporte</v>
      </c>
      <c r="M506" s="4" t="str">
        <f t="shared" si="17"/>
        <v>M1-DISEÑO Y EDICIÓN DE PUBLICACIONES IMPRESAS Y MULTIMEDIA</v>
      </c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</row>
    <row r="507" spans="1:36" ht="12.75" hidden="1" customHeight="1" x14ac:dyDescent="0.3">
      <c r="A507" s="4">
        <v>1</v>
      </c>
      <c r="B507" s="4" t="s">
        <v>674</v>
      </c>
      <c r="C507" s="38" t="s">
        <v>675</v>
      </c>
      <c r="D507" s="4" t="str" cm="1">
        <f t="array" ref="D507:E507">_xlfn.TEXTSPLIT(F507, "-")</f>
        <v>M1</v>
      </c>
      <c r="E507" s="4" t="str">
        <v>DISEÑO Y EDICIÓN DE PUBLICACIONES IMPRESAS Y MULTIMEDIA</v>
      </c>
      <c r="F507" s="4" t="s">
        <v>2144</v>
      </c>
      <c r="G507" s="4" t="s">
        <v>682</v>
      </c>
      <c r="H507" s="3" t="s">
        <v>691</v>
      </c>
      <c r="I507" s="3" t="s">
        <v>6</v>
      </c>
      <c r="J507" s="3" t="s">
        <v>6</v>
      </c>
      <c r="K507" s="17" t="s">
        <v>68</v>
      </c>
      <c r="L507" s="4" t="str">
        <f t="shared" si="16"/>
        <v>Hacienda y Función Pública</v>
      </c>
      <c r="M507" s="4" t="str">
        <f t="shared" si="17"/>
        <v>M1-DISEÑO Y EDICIÓN DE PUBLICACIONES IMPRESAS Y MULTIMEDIA</v>
      </c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</row>
    <row r="508" spans="1:36" ht="12.75" hidden="1" customHeight="1" x14ac:dyDescent="0.3">
      <c r="A508" s="4">
        <v>1</v>
      </c>
      <c r="B508" s="4" t="s">
        <v>674</v>
      </c>
      <c r="C508" s="38" t="s">
        <v>675</v>
      </c>
      <c r="D508" s="4" t="str" cm="1">
        <f t="array" ref="D508:E508">_xlfn.TEXTSPLIT(F508, "-")</f>
        <v>M1</v>
      </c>
      <c r="E508" s="4" t="str">
        <v>DISEÑO Y EDICIÓN DE PUBLICACIONES IMPRESAS Y MULTIMEDIA</v>
      </c>
      <c r="F508" s="4" t="s">
        <v>2144</v>
      </c>
      <c r="G508" s="4" t="s">
        <v>682</v>
      </c>
      <c r="H508" s="3" t="s">
        <v>692</v>
      </c>
      <c r="I508" s="3" t="s">
        <v>6</v>
      </c>
      <c r="J508" s="3" t="s">
        <v>6</v>
      </c>
      <c r="K508" s="9" t="s">
        <v>68</v>
      </c>
      <c r="L508" s="4" t="str">
        <f t="shared" si="16"/>
        <v>Hacienda y Función Pública</v>
      </c>
      <c r="M508" s="4" t="str">
        <f t="shared" si="17"/>
        <v>M1-DISEÑO Y EDICIÓN DE PUBLICACIONES IMPRESAS Y MULTIMEDIA</v>
      </c>
      <c r="P508" s="13"/>
      <c r="Q508" s="13"/>
      <c r="R508" s="13"/>
      <c r="S508" s="13"/>
      <c r="T508" s="13"/>
      <c r="U508" s="13"/>
      <c r="V508" s="13"/>
      <c r="W508" s="13"/>
      <c r="X508" s="13"/>
      <c r="Y508" s="13"/>
    </row>
    <row r="509" spans="1:36" ht="12.75" hidden="1" customHeight="1" x14ac:dyDescent="0.3">
      <c r="A509" s="4">
        <v>1</v>
      </c>
      <c r="B509" s="4" t="s">
        <v>674</v>
      </c>
      <c r="C509" s="38" t="s">
        <v>675</v>
      </c>
      <c r="D509" s="4" t="str" cm="1">
        <f t="array" ref="D509:E509">_xlfn.TEXTSPLIT(F509, "-")</f>
        <v>M1</v>
      </c>
      <c r="E509" s="4" t="str">
        <v>DISEÑO Y EDICIÓN DE PUBLICACIONES IMPRESAS Y MULTIMEDIA</v>
      </c>
      <c r="F509" s="4" t="s">
        <v>2144</v>
      </c>
      <c r="G509" s="4" t="s">
        <v>682</v>
      </c>
      <c r="H509" s="3" t="s">
        <v>693</v>
      </c>
      <c r="I509" s="3" t="s">
        <v>6</v>
      </c>
      <c r="J509" s="3" t="s">
        <v>6</v>
      </c>
      <c r="K509" s="9" t="s">
        <v>68</v>
      </c>
      <c r="L509" s="4" t="str">
        <f t="shared" si="16"/>
        <v>Hacienda y Función Pública</v>
      </c>
      <c r="M509" s="4" t="str">
        <f t="shared" si="17"/>
        <v>M1-DISEÑO Y EDICIÓN DE PUBLICACIONES IMPRESAS Y MULTIMEDIA</v>
      </c>
    </row>
    <row r="510" spans="1:36" ht="12.75" hidden="1" customHeight="1" x14ac:dyDescent="0.3">
      <c r="A510" s="4">
        <v>1</v>
      </c>
      <c r="B510" s="4" t="s">
        <v>529</v>
      </c>
      <c r="C510" s="38" t="s">
        <v>530</v>
      </c>
      <c r="D510" s="4" t="str" cm="1">
        <f t="array" ref="D510:E510">_xlfn.TEXTSPLIT(F510, "-")</f>
        <v>M1</v>
      </c>
      <c r="E510" s="4" t="str">
        <v>DISEÑO Y EDICIÓN DE PUBLICACIONES IMPRESAS Y MULTIMEDIA</v>
      </c>
      <c r="F510" s="4" t="s">
        <v>2144</v>
      </c>
      <c r="G510" s="4" t="s">
        <v>531</v>
      </c>
      <c r="H510" s="3">
        <v>5605984</v>
      </c>
      <c r="I510" s="3" t="s">
        <v>6</v>
      </c>
      <c r="J510" s="3" t="s">
        <v>6</v>
      </c>
      <c r="K510" s="9" t="s">
        <v>68</v>
      </c>
      <c r="L510" s="4" t="str">
        <f t="shared" si="16"/>
        <v>Sanidad</v>
      </c>
      <c r="M510" s="4" t="str">
        <f t="shared" si="17"/>
        <v>M1-DISEÑO Y EDICIÓN DE PUBLICACIONES IMPRESAS Y MULTIMEDIA</v>
      </c>
    </row>
    <row r="511" spans="1:36" ht="12.75" customHeight="1" x14ac:dyDescent="0.3">
      <c r="A511" s="4">
        <v>1</v>
      </c>
      <c r="B511" s="4" t="s">
        <v>63</v>
      </c>
      <c r="C511" s="38" t="s">
        <v>52</v>
      </c>
      <c r="D511" s="4" t="str" cm="1">
        <f t="array" ref="D511:E511">_xlfn.TEXTSPLIT(F511, "-")</f>
        <v>M2</v>
      </c>
      <c r="E511" s="4" t="str">
        <v>CIENCIAS DE LA INFORMACIÓN</v>
      </c>
      <c r="F511" s="4" t="s">
        <v>689</v>
      </c>
      <c r="G511" s="4" t="s">
        <v>975</v>
      </c>
      <c r="H511" s="3" t="s">
        <v>999</v>
      </c>
      <c r="I511" s="3" t="s">
        <v>871</v>
      </c>
      <c r="J511" s="3" t="s">
        <v>871</v>
      </c>
      <c r="K511" s="4" t="s">
        <v>1136</v>
      </c>
      <c r="L511" s="4" t="str">
        <f t="shared" si="16"/>
        <v>Política Territorial</v>
      </c>
      <c r="M511" s="4" t="str">
        <f t="shared" si="17"/>
        <v>M2-CIENCIAS DE LA INFORMACIÓN</v>
      </c>
    </row>
    <row r="512" spans="1:36" ht="12.75" customHeight="1" x14ac:dyDescent="0.3">
      <c r="A512" s="4">
        <v>1</v>
      </c>
      <c r="B512" s="4" t="s">
        <v>63</v>
      </c>
      <c r="C512" s="38" t="s">
        <v>52</v>
      </c>
      <c r="D512" s="4" t="str" cm="1">
        <f t="array" ref="D512:E512">_xlfn.TEXTSPLIT(F512, "-")</f>
        <v>M2</v>
      </c>
      <c r="E512" s="4" t="str">
        <v>CIENCIAS DE LA INFORMACIÓN</v>
      </c>
      <c r="F512" s="4" t="s">
        <v>689</v>
      </c>
      <c r="G512" s="4" t="s">
        <v>975</v>
      </c>
      <c r="H512" s="3" t="s">
        <v>1000</v>
      </c>
      <c r="I512" s="3" t="s">
        <v>893</v>
      </c>
      <c r="J512" s="3" t="s">
        <v>893</v>
      </c>
      <c r="K512" s="4" t="s">
        <v>1136</v>
      </c>
      <c r="L512" s="4" t="str">
        <f t="shared" si="16"/>
        <v>Política Territorial</v>
      </c>
      <c r="M512" s="4" t="str">
        <f t="shared" si="17"/>
        <v>M2-CIENCIAS DE LA INFORMACIÓN</v>
      </c>
    </row>
    <row r="513" spans="1:13" ht="12.75" customHeight="1" x14ac:dyDescent="0.3">
      <c r="A513" s="4">
        <v>1</v>
      </c>
      <c r="B513" s="4" t="s">
        <v>63</v>
      </c>
      <c r="C513" s="38" t="s">
        <v>52</v>
      </c>
      <c r="D513" s="4" t="str" cm="1">
        <f t="array" ref="D513:E513">_xlfn.TEXTSPLIT(F513, "-")</f>
        <v>M2</v>
      </c>
      <c r="E513" s="4" t="str">
        <v>CIENCIAS DE LA INFORMACIÓN</v>
      </c>
      <c r="F513" s="4" t="s">
        <v>689</v>
      </c>
      <c r="G513" s="4" t="s">
        <v>977</v>
      </c>
      <c r="H513" s="3" t="s">
        <v>1001</v>
      </c>
      <c r="I513" s="3" t="s">
        <v>638</v>
      </c>
      <c r="J513" s="3" t="s">
        <v>638</v>
      </c>
      <c r="K513" s="4" t="s">
        <v>1136</v>
      </c>
      <c r="L513" s="4" t="str">
        <f t="shared" si="16"/>
        <v>Política Territorial</v>
      </c>
      <c r="M513" s="4" t="str">
        <f t="shared" si="17"/>
        <v>M2-CIENCIAS DE LA INFORMACIÓN</v>
      </c>
    </row>
    <row r="514" spans="1:13" ht="12.75" hidden="1" customHeight="1" x14ac:dyDescent="0.3">
      <c r="A514" s="4">
        <v>1</v>
      </c>
      <c r="B514" s="4" t="s">
        <v>63</v>
      </c>
      <c r="C514" s="38" t="s">
        <v>52</v>
      </c>
      <c r="D514" s="4" t="str" cm="1">
        <f t="array" ref="D514:E514">_xlfn.TEXTSPLIT(F514, "-")</f>
        <v>E2</v>
      </c>
      <c r="E514" s="4" t="str">
        <v>MANTENIMIENTO GENERAL</v>
      </c>
      <c r="F514" s="4" t="s">
        <v>26</v>
      </c>
      <c r="G514" s="4" t="s">
        <v>975</v>
      </c>
      <c r="H514" s="3" t="s">
        <v>1115</v>
      </c>
      <c r="I514" s="3" t="s">
        <v>891</v>
      </c>
      <c r="J514" s="3" t="s">
        <v>891</v>
      </c>
      <c r="K514" s="9" t="s">
        <v>528</v>
      </c>
      <c r="L514" s="4" t="str">
        <f t="shared" si="16"/>
        <v>Política Territorial</v>
      </c>
      <c r="M514" s="4" t="str">
        <f t="shared" si="17"/>
        <v>E2-MANTENIMIENTO GENERAL</v>
      </c>
    </row>
    <row r="515" spans="1:13" ht="12.75" hidden="1" customHeight="1" x14ac:dyDescent="0.3">
      <c r="A515" s="4">
        <v>1</v>
      </c>
      <c r="B515" s="4" t="s">
        <v>63</v>
      </c>
      <c r="C515" s="38" t="s">
        <v>52</v>
      </c>
      <c r="D515" s="4" t="str" cm="1">
        <f t="array" ref="D515:E515">_xlfn.TEXTSPLIT(F515, "-")</f>
        <v>E2</v>
      </c>
      <c r="E515" s="4" t="str">
        <v>MANTENIMIENTO GENERAL</v>
      </c>
      <c r="F515" s="4" t="s">
        <v>26</v>
      </c>
      <c r="G515" s="4" t="s">
        <v>975</v>
      </c>
      <c r="H515" s="3" t="s">
        <v>1116</v>
      </c>
      <c r="I515" s="3" t="s">
        <v>905</v>
      </c>
      <c r="J515" s="3" t="s">
        <v>905</v>
      </c>
      <c r="K515" s="9" t="s">
        <v>528</v>
      </c>
      <c r="L515" s="4" t="str">
        <f t="shared" si="16"/>
        <v>Política Territorial</v>
      </c>
      <c r="M515" s="4" t="str">
        <f t="shared" si="17"/>
        <v>E2-MANTENIMIENTO GENERAL</v>
      </c>
    </row>
    <row r="516" spans="1:13" ht="12.75" hidden="1" customHeight="1" x14ac:dyDescent="0.3">
      <c r="A516" s="4">
        <v>1</v>
      </c>
      <c r="B516" s="4" t="s">
        <v>63</v>
      </c>
      <c r="C516" s="38" t="s">
        <v>52</v>
      </c>
      <c r="D516" s="4" t="str" cm="1">
        <f t="array" ref="D516:E516">_xlfn.TEXTSPLIT(F516, "-")</f>
        <v>E2</v>
      </c>
      <c r="E516" s="4" t="str">
        <v>MANTENIMIENTO GENERAL</v>
      </c>
      <c r="F516" s="4" t="s">
        <v>26</v>
      </c>
      <c r="G516" s="4" t="s">
        <v>977</v>
      </c>
      <c r="H516" s="3" t="s">
        <v>1117</v>
      </c>
      <c r="I516" s="3" t="s">
        <v>985</v>
      </c>
      <c r="J516" s="3" t="s">
        <v>985</v>
      </c>
      <c r="K516" s="9" t="s">
        <v>528</v>
      </c>
      <c r="L516" s="4" t="str">
        <f t="shared" si="16"/>
        <v>Política Territorial</v>
      </c>
      <c r="M516" s="4" t="str">
        <f t="shared" si="17"/>
        <v>E2-MANTENIMIENTO GENERAL</v>
      </c>
    </row>
    <row r="517" spans="1:13" ht="12.75" hidden="1" customHeight="1" x14ac:dyDescent="0.3">
      <c r="A517" s="4">
        <v>1</v>
      </c>
      <c r="B517" s="4" t="s">
        <v>63</v>
      </c>
      <c r="C517" s="38" t="s">
        <v>52</v>
      </c>
      <c r="D517" s="4" t="str" cm="1">
        <f t="array" ref="D517:E517">_xlfn.TEXTSPLIT(F517, "-")</f>
        <v>E2</v>
      </c>
      <c r="E517" s="4" t="str">
        <v>MANTENIMIENTO GENERAL</v>
      </c>
      <c r="F517" s="4" t="s">
        <v>26</v>
      </c>
      <c r="G517" s="4" t="s">
        <v>977</v>
      </c>
      <c r="H517" s="3" t="s">
        <v>1118</v>
      </c>
      <c r="I517" s="3" t="s">
        <v>985</v>
      </c>
      <c r="J517" s="3" t="s">
        <v>985</v>
      </c>
      <c r="K517" s="9" t="s">
        <v>528</v>
      </c>
      <c r="L517" s="4" t="str">
        <f t="shared" si="16"/>
        <v>Política Territorial</v>
      </c>
      <c r="M517" s="4" t="str">
        <f t="shared" si="17"/>
        <v>E2-MANTENIMIENTO GENERAL</v>
      </c>
    </row>
    <row r="518" spans="1:13" ht="12.75" hidden="1" customHeight="1" x14ac:dyDescent="0.3">
      <c r="A518" s="4">
        <v>1</v>
      </c>
      <c r="B518" s="4" t="s">
        <v>63</v>
      </c>
      <c r="C518" s="38" t="s">
        <v>52</v>
      </c>
      <c r="D518" s="4" t="str" cm="1">
        <f t="array" ref="D518:E518">_xlfn.TEXTSPLIT(F518, "-")</f>
        <v>E2</v>
      </c>
      <c r="E518" s="4" t="str">
        <v>MANTENIMIENTO GENERAL</v>
      </c>
      <c r="F518" s="4" t="s">
        <v>26</v>
      </c>
      <c r="G518" s="4" t="s">
        <v>977</v>
      </c>
      <c r="H518" s="3" t="s">
        <v>1119</v>
      </c>
      <c r="I518" s="3" t="s">
        <v>638</v>
      </c>
      <c r="J518" s="3" t="s">
        <v>638</v>
      </c>
      <c r="K518" s="9" t="s">
        <v>528</v>
      </c>
      <c r="L518" s="4" t="str">
        <f t="shared" si="16"/>
        <v>Política Territorial</v>
      </c>
      <c r="M518" s="4" t="str">
        <f t="shared" si="17"/>
        <v>E2-MANTENIMIENTO GENERAL</v>
      </c>
    </row>
    <row r="519" spans="1:13" ht="12.75" hidden="1" customHeight="1" x14ac:dyDescent="0.3">
      <c r="A519" s="4">
        <v>1</v>
      </c>
      <c r="B519" s="4" t="s">
        <v>63</v>
      </c>
      <c r="C519" s="38" t="s">
        <v>52</v>
      </c>
      <c r="D519" s="4" t="str" cm="1">
        <f t="array" ref="D519:E519">_xlfn.TEXTSPLIT(F519, "-")</f>
        <v>E2</v>
      </c>
      <c r="E519" s="4" t="str">
        <v>MANTENIMIENTO GENERAL</v>
      </c>
      <c r="F519" s="4" t="s">
        <v>26</v>
      </c>
      <c r="G519" s="4" t="s">
        <v>977</v>
      </c>
      <c r="H519" s="3" t="s">
        <v>1120</v>
      </c>
      <c r="I519" s="3" t="s">
        <v>563</v>
      </c>
      <c r="J519" s="3" t="s">
        <v>563</v>
      </c>
      <c r="K519" s="9" t="s">
        <v>528</v>
      </c>
      <c r="L519" s="4" t="str">
        <f t="shared" si="16"/>
        <v>Política Territorial</v>
      </c>
      <c r="M519" s="4" t="str">
        <f t="shared" si="17"/>
        <v>E2-MANTENIMIENTO GENERAL</v>
      </c>
    </row>
    <row r="520" spans="1:13" ht="12.75" hidden="1" customHeight="1" x14ac:dyDescent="0.3">
      <c r="A520" s="4">
        <v>1</v>
      </c>
      <c r="B520" s="4" t="s">
        <v>63</v>
      </c>
      <c r="C520" s="38" t="s">
        <v>52</v>
      </c>
      <c r="D520" s="4" t="str" cm="1">
        <f t="array" ref="D520:E520">_xlfn.TEXTSPLIT(F520, "-")</f>
        <v>E2</v>
      </c>
      <c r="E520" s="4" t="str">
        <v>MANTENIMIENTO GENERAL</v>
      </c>
      <c r="F520" s="4" t="s">
        <v>26</v>
      </c>
      <c r="G520" s="4" t="s">
        <v>977</v>
      </c>
      <c r="H520" s="3" t="s">
        <v>1121</v>
      </c>
      <c r="I520" s="3" t="s">
        <v>570</v>
      </c>
      <c r="J520" s="3" t="s">
        <v>570</v>
      </c>
      <c r="K520" s="9" t="s">
        <v>528</v>
      </c>
      <c r="L520" s="4" t="str">
        <f t="shared" si="16"/>
        <v>Política Territorial</v>
      </c>
      <c r="M520" s="4" t="str">
        <f t="shared" si="17"/>
        <v>E2-MANTENIMIENTO GENERAL</v>
      </c>
    </row>
    <row r="521" spans="1:13" ht="12.75" hidden="1" customHeight="1" x14ac:dyDescent="0.3">
      <c r="A521" s="4">
        <v>1</v>
      </c>
      <c r="B521" s="4" t="s">
        <v>63</v>
      </c>
      <c r="C521" s="38" t="s">
        <v>52</v>
      </c>
      <c r="D521" s="4" t="str" cm="1">
        <f t="array" ref="D521:E521">_xlfn.TEXTSPLIT(F521, "-")</f>
        <v>E2</v>
      </c>
      <c r="E521" s="4" t="str">
        <v>MANTENIMIENTO GENERAL</v>
      </c>
      <c r="F521" s="4" t="s">
        <v>26</v>
      </c>
      <c r="G521" s="4" t="s">
        <v>975</v>
      </c>
      <c r="H521" s="3" t="s">
        <v>1122</v>
      </c>
      <c r="I521" s="3" t="s">
        <v>887</v>
      </c>
      <c r="J521" s="3" t="s">
        <v>1040</v>
      </c>
      <c r="K521" s="9" t="s">
        <v>528</v>
      </c>
      <c r="L521" s="4" t="str">
        <f t="shared" si="16"/>
        <v>Política Territorial</v>
      </c>
      <c r="M521" s="4" t="str">
        <f t="shared" si="17"/>
        <v>E2-MANTENIMIENTO GENERAL</v>
      </c>
    </row>
    <row r="522" spans="1:13" ht="12.75" hidden="1" customHeight="1" x14ac:dyDescent="0.3">
      <c r="A522" s="4">
        <v>1</v>
      </c>
      <c r="B522" s="4" t="s">
        <v>63</v>
      </c>
      <c r="C522" s="38" t="s">
        <v>52</v>
      </c>
      <c r="D522" s="4" t="str" cm="1">
        <f t="array" ref="D522:E522">_xlfn.TEXTSPLIT(F522, "-")</f>
        <v>E2</v>
      </c>
      <c r="E522" s="4" t="str">
        <v>MANTENIMIENTO GENERAL</v>
      </c>
      <c r="F522" s="4" t="s">
        <v>26</v>
      </c>
      <c r="G522" s="4" t="s">
        <v>975</v>
      </c>
      <c r="H522" s="3" t="s">
        <v>1123</v>
      </c>
      <c r="I522" s="3" t="s">
        <v>947</v>
      </c>
      <c r="J522" s="3" t="s">
        <v>947</v>
      </c>
      <c r="K522" s="9" t="s">
        <v>528</v>
      </c>
      <c r="L522" s="4" t="str">
        <f t="shared" si="16"/>
        <v>Política Territorial</v>
      </c>
      <c r="M522" s="4" t="str">
        <f t="shared" si="17"/>
        <v>E2-MANTENIMIENTO GENERAL</v>
      </c>
    </row>
    <row r="523" spans="1:13" ht="12.75" hidden="1" customHeight="1" x14ac:dyDescent="0.3">
      <c r="A523" s="4">
        <v>1</v>
      </c>
      <c r="B523" s="4" t="s">
        <v>63</v>
      </c>
      <c r="C523" s="38" t="s">
        <v>52</v>
      </c>
      <c r="D523" s="4" t="str" cm="1">
        <f t="array" ref="D523:E523">_xlfn.TEXTSPLIT(F523, "-")</f>
        <v>E2</v>
      </c>
      <c r="E523" s="4" t="str">
        <v>MANTENIMIENTO GENERAL</v>
      </c>
      <c r="F523" s="4" t="s">
        <v>26</v>
      </c>
      <c r="G523" s="4" t="s">
        <v>975</v>
      </c>
      <c r="H523" s="3" t="s">
        <v>1124</v>
      </c>
      <c r="I523" s="3" t="s">
        <v>897</v>
      </c>
      <c r="J523" s="3" t="s">
        <v>897</v>
      </c>
      <c r="K523" s="9" t="s">
        <v>528</v>
      </c>
      <c r="L523" s="4" t="str">
        <f t="shared" si="16"/>
        <v>Política Territorial</v>
      </c>
      <c r="M523" s="4" t="str">
        <f t="shared" si="17"/>
        <v>E2-MANTENIMIENTO GENERAL</v>
      </c>
    </row>
    <row r="524" spans="1:13" ht="12.75" hidden="1" customHeight="1" x14ac:dyDescent="0.3">
      <c r="A524" s="4">
        <v>1</v>
      </c>
      <c r="B524" s="4" t="s">
        <v>63</v>
      </c>
      <c r="C524" s="38" t="s">
        <v>52</v>
      </c>
      <c r="D524" s="4" t="str" cm="1">
        <f t="array" ref="D524:E524">_xlfn.TEXTSPLIT(F524, "-")</f>
        <v>E2</v>
      </c>
      <c r="E524" s="4" t="str">
        <v>MANTENIMIENTO GENERAL</v>
      </c>
      <c r="F524" s="4" t="s">
        <v>26</v>
      </c>
      <c r="G524" s="4" t="s">
        <v>975</v>
      </c>
      <c r="H524" s="3" t="s">
        <v>1125</v>
      </c>
      <c r="I524" s="3" t="s">
        <v>899</v>
      </c>
      <c r="J524" s="3" t="s">
        <v>899</v>
      </c>
      <c r="K524" s="9" t="s">
        <v>528</v>
      </c>
      <c r="L524" s="4" t="str">
        <f t="shared" si="16"/>
        <v>Política Territorial</v>
      </c>
      <c r="M524" s="4" t="str">
        <f t="shared" si="17"/>
        <v>E2-MANTENIMIENTO GENERAL</v>
      </c>
    </row>
    <row r="525" spans="1:13" ht="12.75" customHeight="1" x14ac:dyDescent="0.3">
      <c r="A525" s="4">
        <v>1</v>
      </c>
      <c r="B525" s="4" t="s">
        <v>63</v>
      </c>
      <c r="C525" s="38" t="s">
        <v>52</v>
      </c>
      <c r="D525" s="4" t="str" cm="1">
        <f t="array" ref="D525:E525">_xlfn.TEXTSPLIT(F525, "-")</f>
        <v>M2</v>
      </c>
      <c r="E525" s="4" t="str">
        <v>CIENCIAS DE LA INFORMACIÓN</v>
      </c>
      <c r="F525" s="4" t="s">
        <v>689</v>
      </c>
      <c r="G525" s="4" t="s">
        <v>977</v>
      </c>
      <c r="H525" s="3" t="s">
        <v>1002</v>
      </c>
      <c r="I525" s="3" t="s">
        <v>949</v>
      </c>
      <c r="J525" s="3" t="s">
        <v>949</v>
      </c>
      <c r="K525" s="4" t="s">
        <v>1136</v>
      </c>
      <c r="L525" s="4" t="str">
        <f t="shared" si="16"/>
        <v>Política Territorial</v>
      </c>
      <c r="M525" s="4" t="str">
        <f t="shared" si="17"/>
        <v>M2-CIENCIAS DE LA INFORMACIÓN</v>
      </c>
    </row>
    <row r="526" spans="1:13" ht="12.75" customHeight="1" x14ac:dyDescent="0.3">
      <c r="A526" s="4">
        <v>1</v>
      </c>
      <c r="B526" s="4" t="s">
        <v>63</v>
      </c>
      <c r="C526" s="38" t="s">
        <v>52</v>
      </c>
      <c r="D526" s="4" t="str" cm="1">
        <f t="array" ref="D526:E526">_xlfn.TEXTSPLIT(F526, "-")</f>
        <v>M2</v>
      </c>
      <c r="E526" s="4" t="str">
        <v>CIENCIAS DE LA INFORMACIÓN</v>
      </c>
      <c r="F526" s="4" t="s">
        <v>689</v>
      </c>
      <c r="G526" s="4" t="s">
        <v>977</v>
      </c>
      <c r="H526" s="3" t="s">
        <v>1003</v>
      </c>
      <c r="I526" s="3" t="s">
        <v>853</v>
      </c>
      <c r="J526" s="3" t="s">
        <v>854</v>
      </c>
      <c r="K526" s="4" t="s">
        <v>1136</v>
      </c>
      <c r="L526" s="4" t="str">
        <f t="shared" si="16"/>
        <v>Política Territorial</v>
      </c>
      <c r="M526" s="4" t="str">
        <f t="shared" si="17"/>
        <v>M2-CIENCIAS DE LA INFORMACIÓN</v>
      </c>
    </row>
    <row r="527" spans="1:13" ht="12.75" customHeight="1" x14ac:dyDescent="0.3">
      <c r="A527" s="4">
        <v>1</v>
      </c>
      <c r="B527" s="4" t="s">
        <v>63</v>
      </c>
      <c r="C527" s="38" t="s">
        <v>52</v>
      </c>
      <c r="D527" s="4" t="str" cm="1">
        <f t="array" ref="D527:E527">_xlfn.TEXTSPLIT(F527, "-")</f>
        <v>M2</v>
      </c>
      <c r="E527" s="4" t="str">
        <v>CIENCIAS DE LA INFORMACIÓN</v>
      </c>
      <c r="F527" s="4" t="s">
        <v>689</v>
      </c>
      <c r="G527" s="4" t="s">
        <v>977</v>
      </c>
      <c r="H527" s="3" t="s">
        <v>1004</v>
      </c>
      <c r="I527" s="3" t="s">
        <v>995</v>
      </c>
      <c r="J527" s="3" t="s">
        <v>996</v>
      </c>
      <c r="K527" s="4" t="s">
        <v>1136</v>
      </c>
      <c r="L527" s="4" t="str">
        <f t="shared" si="16"/>
        <v>Política Territorial</v>
      </c>
      <c r="M527" s="4" t="str">
        <f t="shared" si="17"/>
        <v>M2-CIENCIAS DE LA INFORMACIÓN</v>
      </c>
    </row>
    <row r="528" spans="1:13" ht="12.75" customHeight="1" x14ac:dyDescent="0.3">
      <c r="A528" s="4">
        <v>1</v>
      </c>
      <c r="B528" s="4" t="s">
        <v>63</v>
      </c>
      <c r="C528" s="38" t="s">
        <v>52</v>
      </c>
      <c r="D528" s="4" t="str" cm="1">
        <f t="array" ref="D528:E528">_xlfn.TEXTSPLIT(F528, "-")</f>
        <v>M2</v>
      </c>
      <c r="E528" s="4" t="str">
        <v>CIENCIAS DE LA INFORMACIÓN</v>
      </c>
      <c r="F528" s="4" t="s">
        <v>689</v>
      </c>
      <c r="G528" s="4" t="s">
        <v>977</v>
      </c>
      <c r="H528" s="3" t="s">
        <v>1005</v>
      </c>
      <c r="I528" s="3" t="s">
        <v>1006</v>
      </c>
      <c r="J528" s="3" t="s">
        <v>1006</v>
      </c>
      <c r="K528" s="4" t="s">
        <v>1136</v>
      </c>
      <c r="L528" s="4" t="str">
        <f t="shared" si="16"/>
        <v>Política Territorial</v>
      </c>
      <c r="M528" s="4" t="str">
        <f t="shared" si="17"/>
        <v>M2-CIENCIAS DE LA INFORMACIÓN</v>
      </c>
    </row>
    <row r="529" spans="1:13" ht="12.75" customHeight="1" x14ac:dyDescent="0.3">
      <c r="A529" s="4">
        <v>1</v>
      </c>
      <c r="B529" s="4" t="s">
        <v>63</v>
      </c>
      <c r="C529" s="38" t="s">
        <v>52</v>
      </c>
      <c r="D529" s="4" t="str" cm="1">
        <f t="array" ref="D529:E529">_xlfn.TEXTSPLIT(F529, "-")</f>
        <v>M2</v>
      </c>
      <c r="E529" s="4" t="str">
        <v>CIENCIAS DE LA INFORMACIÓN</v>
      </c>
      <c r="F529" s="4" t="s">
        <v>689</v>
      </c>
      <c r="G529" s="4" t="s">
        <v>977</v>
      </c>
      <c r="H529" s="3" t="s">
        <v>1007</v>
      </c>
      <c r="I529" s="3" t="s">
        <v>16</v>
      </c>
      <c r="J529" s="3" t="s">
        <v>874</v>
      </c>
      <c r="K529" s="4" t="s">
        <v>1136</v>
      </c>
      <c r="L529" s="4" t="str">
        <f t="shared" si="16"/>
        <v>Política Territorial</v>
      </c>
      <c r="M529" s="4" t="str">
        <f t="shared" si="17"/>
        <v>M2-CIENCIAS DE LA INFORMACIÓN</v>
      </c>
    </row>
    <row r="530" spans="1:13" ht="12.75" customHeight="1" x14ac:dyDescent="0.3">
      <c r="A530" s="4">
        <v>1</v>
      </c>
      <c r="B530" s="4" t="s">
        <v>63</v>
      </c>
      <c r="C530" s="38" t="s">
        <v>52</v>
      </c>
      <c r="D530" s="4" t="str" cm="1">
        <f t="array" ref="D530:E530">_xlfn.TEXTSPLIT(F530, "-")</f>
        <v>M2</v>
      </c>
      <c r="E530" s="4" t="str">
        <v>CIENCIAS DE LA INFORMACIÓN</v>
      </c>
      <c r="F530" s="4" t="s">
        <v>689</v>
      </c>
      <c r="G530" s="4" t="s">
        <v>977</v>
      </c>
      <c r="H530" s="3" t="s">
        <v>1008</v>
      </c>
      <c r="I530" s="3" t="s">
        <v>10</v>
      </c>
      <c r="J530" s="3" t="s">
        <v>10</v>
      </c>
      <c r="K530" s="4" t="s">
        <v>1136</v>
      </c>
      <c r="L530" s="4" t="str">
        <f t="shared" si="16"/>
        <v>Política Territorial</v>
      </c>
      <c r="M530" s="4" t="str">
        <f t="shared" si="17"/>
        <v>M2-CIENCIAS DE LA INFORMACIÓN</v>
      </c>
    </row>
    <row r="531" spans="1:13" ht="12.75" customHeight="1" x14ac:dyDescent="0.3">
      <c r="A531" s="4">
        <v>1</v>
      </c>
      <c r="B531" s="4" t="s">
        <v>63</v>
      </c>
      <c r="C531" s="38" t="s">
        <v>52</v>
      </c>
      <c r="D531" s="4" t="str" cm="1">
        <f t="array" ref="D531:E531">_xlfn.TEXTSPLIT(F531, "-")</f>
        <v>M2</v>
      </c>
      <c r="E531" s="4" t="str">
        <v>CIENCIAS DE LA INFORMACIÓN</v>
      </c>
      <c r="F531" s="4" t="s">
        <v>689</v>
      </c>
      <c r="G531" s="4" t="s">
        <v>977</v>
      </c>
      <c r="H531" s="3" t="s">
        <v>1009</v>
      </c>
      <c r="I531" s="3" t="s">
        <v>936</v>
      </c>
      <c r="J531" s="3" t="s">
        <v>936</v>
      </c>
      <c r="K531" s="4" t="s">
        <v>1136</v>
      </c>
      <c r="L531" s="4" t="str">
        <f t="shared" si="16"/>
        <v>Política Territorial</v>
      </c>
      <c r="M531" s="4" t="str">
        <f t="shared" si="17"/>
        <v>M2-CIENCIAS DE LA INFORMACIÓN</v>
      </c>
    </row>
    <row r="532" spans="1:13" ht="12.75" customHeight="1" x14ac:dyDescent="0.3">
      <c r="A532" s="4">
        <v>1</v>
      </c>
      <c r="B532" s="4" t="s">
        <v>63</v>
      </c>
      <c r="C532" s="38" t="s">
        <v>52</v>
      </c>
      <c r="D532" s="4" t="str" cm="1">
        <f t="array" ref="D532:E532">_xlfn.TEXTSPLIT(F532, "-")</f>
        <v>M2</v>
      </c>
      <c r="E532" s="4" t="str">
        <v>CIENCIAS DE LA INFORMACIÓN</v>
      </c>
      <c r="F532" s="4" t="s">
        <v>689</v>
      </c>
      <c r="G532" s="4" t="s">
        <v>977</v>
      </c>
      <c r="H532" s="3" t="s">
        <v>1010</v>
      </c>
      <c r="I532" s="3" t="s">
        <v>20</v>
      </c>
      <c r="J532" s="3" t="s">
        <v>20</v>
      </c>
      <c r="K532" s="4" t="s">
        <v>1136</v>
      </c>
      <c r="L532" s="4" t="str">
        <f t="shared" si="16"/>
        <v>Política Territorial</v>
      </c>
      <c r="M532" s="4" t="str">
        <f t="shared" si="17"/>
        <v>M2-CIENCIAS DE LA INFORMACIÓN</v>
      </c>
    </row>
    <row r="533" spans="1:13" ht="12.75" customHeight="1" x14ac:dyDescent="0.3">
      <c r="A533" s="4">
        <v>1</v>
      </c>
      <c r="B533" s="4" t="s">
        <v>63</v>
      </c>
      <c r="C533" s="38" t="s">
        <v>52</v>
      </c>
      <c r="D533" s="4" t="str" cm="1">
        <f t="array" ref="D533:E533">_xlfn.TEXTSPLIT(F533, "-")</f>
        <v>M2</v>
      </c>
      <c r="E533" s="4" t="str">
        <v>CIENCIAS DE LA INFORMACIÓN</v>
      </c>
      <c r="F533" s="4" t="s">
        <v>689</v>
      </c>
      <c r="G533" s="4" t="s">
        <v>977</v>
      </c>
      <c r="H533" s="3" t="s">
        <v>1011</v>
      </c>
      <c r="I533" s="3" t="s">
        <v>985</v>
      </c>
      <c r="J533" s="3" t="s">
        <v>985</v>
      </c>
      <c r="K533" s="4" t="s">
        <v>1136</v>
      </c>
      <c r="L533" s="4" t="str">
        <f t="shared" si="16"/>
        <v>Política Territorial</v>
      </c>
      <c r="M533" s="4" t="str">
        <f t="shared" si="17"/>
        <v>M2-CIENCIAS DE LA INFORMACIÓN</v>
      </c>
    </row>
    <row r="534" spans="1:13" ht="12.75" hidden="1" customHeight="1" x14ac:dyDescent="0.3">
      <c r="A534" s="4">
        <v>1</v>
      </c>
      <c r="B534" s="4" t="s">
        <v>529</v>
      </c>
      <c r="C534" s="38" t="s">
        <v>530</v>
      </c>
      <c r="D534" s="4" t="str" cm="1">
        <f t="array" ref="D534:E534">_xlfn.TEXTSPLIT(F534, "-")</f>
        <v>M1</v>
      </c>
      <c r="E534" s="4" t="str">
        <v>DISEÑO Y EDICIÓN DE PUBLICACIONES IMPRESAS Y MULTIMEDIA</v>
      </c>
      <c r="F534" s="4" t="s">
        <v>2144</v>
      </c>
      <c r="G534" s="4" t="s">
        <v>531</v>
      </c>
      <c r="H534" s="3" t="s">
        <v>537</v>
      </c>
      <c r="I534" s="3" t="s">
        <v>6</v>
      </c>
      <c r="J534" s="3" t="s">
        <v>6</v>
      </c>
      <c r="K534" s="9" t="s">
        <v>68</v>
      </c>
      <c r="L534" s="4" t="str">
        <f t="shared" si="16"/>
        <v>Sanidad</v>
      </c>
      <c r="M534" s="4" t="str">
        <f t="shared" si="17"/>
        <v>M1-DISEÑO Y EDICIÓN DE PUBLICACIONES IMPRESAS Y MULTIMEDIA</v>
      </c>
    </row>
    <row r="535" spans="1:13" ht="12.75" hidden="1" customHeight="1" x14ac:dyDescent="0.3">
      <c r="A535" s="4">
        <v>1</v>
      </c>
      <c r="B535" s="4" t="s">
        <v>529</v>
      </c>
      <c r="C535" s="38" t="s">
        <v>530</v>
      </c>
      <c r="D535" s="4" t="str" cm="1">
        <f t="array" ref="D535:E535">_xlfn.TEXTSPLIT(F535, "-")</f>
        <v>M1</v>
      </c>
      <c r="E535" s="4" t="str">
        <v>DISEÑO Y EDICIÓN DE PUBLICACIONES IMPRESAS Y MULTIMEDIA</v>
      </c>
      <c r="F535" s="4" t="s">
        <v>2144</v>
      </c>
      <c r="G535" s="4" t="s">
        <v>531</v>
      </c>
      <c r="H535" s="3" t="s">
        <v>538</v>
      </c>
      <c r="I535" s="3" t="s">
        <v>6</v>
      </c>
      <c r="J535" s="3" t="s">
        <v>6</v>
      </c>
      <c r="K535" s="9" t="s">
        <v>68</v>
      </c>
      <c r="L535" s="4" t="str">
        <f t="shared" si="16"/>
        <v>Sanidad</v>
      </c>
      <c r="M535" s="4" t="str">
        <f t="shared" si="17"/>
        <v>M1-DISEÑO Y EDICIÓN DE PUBLICACIONES IMPRESAS Y MULTIMEDIA</v>
      </c>
    </row>
    <row r="536" spans="1:13" ht="12.75" hidden="1" customHeight="1" x14ac:dyDescent="0.3">
      <c r="A536" s="4">
        <v>1</v>
      </c>
      <c r="B536" s="4" t="s">
        <v>63</v>
      </c>
      <c r="C536" s="38" t="s">
        <v>52</v>
      </c>
      <c r="D536" s="4" t="str" cm="1">
        <f t="array" ref="D536:E536">_xlfn.TEXTSPLIT(F536, "-")</f>
        <v>E2</v>
      </c>
      <c r="E536" s="4" t="str">
        <v>MANTENIMIENTO GENERAL</v>
      </c>
      <c r="F536" s="4" t="s">
        <v>26</v>
      </c>
      <c r="G536" s="4" t="s">
        <v>975</v>
      </c>
      <c r="H536" s="3" t="s">
        <v>1126</v>
      </c>
      <c r="I536" s="3" t="s">
        <v>941</v>
      </c>
      <c r="J536" s="3" t="s">
        <v>941</v>
      </c>
      <c r="K536" s="9" t="s">
        <v>528</v>
      </c>
      <c r="L536" s="4" t="str">
        <f t="shared" si="16"/>
        <v>Política Territorial</v>
      </c>
      <c r="M536" s="4" t="str">
        <f t="shared" si="17"/>
        <v>E2-MANTENIMIENTO GENERAL</v>
      </c>
    </row>
    <row r="537" spans="1:13" ht="12.75" customHeight="1" x14ac:dyDescent="0.3">
      <c r="A537" s="4">
        <v>1</v>
      </c>
      <c r="B537" s="4" t="s">
        <v>63</v>
      </c>
      <c r="C537" s="38" t="s">
        <v>52</v>
      </c>
      <c r="D537" s="4" t="str" cm="1">
        <f t="array" ref="D537:E537">_xlfn.TEXTSPLIT(F537, "-")</f>
        <v>M2</v>
      </c>
      <c r="E537" s="4" t="str">
        <v>CIENCIAS DE LA INFORMACIÓN</v>
      </c>
      <c r="F537" s="4" t="s">
        <v>689</v>
      </c>
      <c r="G537" s="4" t="s">
        <v>977</v>
      </c>
      <c r="H537" s="3" t="s">
        <v>1012</v>
      </c>
      <c r="I537" s="3" t="s">
        <v>985</v>
      </c>
      <c r="J537" s="3" t="s">
        <v>985</v>
      </c>
      <c r="K537" s="4" t="s">
        <v>1136</v>
      </c>
      <c r="L537" s="4" t="str">
        <f t="shared" si="16"/>
        <v>Política Territorial</v>
      </c>
      <c r="M537" s="4" t="str">
        <f t="shared" si="17"/>
        <v>M2-CIENCIAS DE LA INFORMACIÓN</v>
      </c>
    </row>
    <row r="538" spans="1:13" ht="12.75" hidden="1" customHeight="1" x14ac:dyDescent="0.3">
      <c r="A538" s="4">
        <v>1</v>
      </c>
      <c r="B538" s="4" t="s">
        <v>529</v>
      </c>
      <c r="C538" s="38" t="s">
        <v>530</v>
      </c>
      <c r="D538" s="4" t="str" cm="1">
        <f t="array" ref="D538:E538">_xlfn.TEXTSPLIT(F538, "-")</f>
        <v>M1</v>
      </c>
      <c r="E538" s="4" t="str">
        <v>DISEÑO Y EDICIÓN DE PUBLICACIONES IMPRESAS Y MULTIMEDIA</v>
      </c>
      <c r="F538" s="4" t="s">
        <v>2144</v>
      </c>
      <c r="G538" s="4" t="s">
        <v>531</v>
      </c>
      <c r="H538" s="3" t="s">
        <v>539</v>
      </c>
      <c r="I538" s="3" t="s">
        <v>6</v>
      </c>
      <c r="J538" s="3" t="s">
        <v>6</v>
      </c>
      <c r="K538" s="9" t="s">
        <v>68</v>
      </c>
      <c r="L538" s="4" t="str">
        <f t="shared" si="16"/>
        <v>Sanidad</v>
      </c>
      <c r="M538" s="4" t="str">
        <f t="shared" si="17"/>
        <v>M1-DISEÑO Y EDICIÓN DE PUBLICACIONES IMPRESAS Y MULTIMEDIA</v>
      </c>
    </row>
    <row r="539" spans="1:13" ht="12.75" hidden="1" customHeight="1" x14ac:dyDescent="0.3">
      <c r="A539" s="4">
        <v>1</v>
      </c>
      <c r="B539" s="4" t="s">
        <v>529</v>
      </c>
      <c r="C539" s="38" t="s">
        <v>530</v>
      </c>
      <c r="D539" s="4" t="str" cm="1">
        <f t="array" ref="D539:E539">_xlfn.TEXTSPLIT(F539, "-")</f>
        <v>M1</v>
      </c>
      <c r="E539" s="4" t="str">
        <v>DISEÑO Y EDICIÓN DE PUBLICACIONES IMPRESAS Y MULTIMEDIA</v>
      </c>
      <c r="F539" s="4" t="s">
        <v>2144</v>
      </c>
      <c r="G539" s="4" t="s">
        <v>531</v>
      </c>
      <c r="H539" s="3" t="s">
        <v>540</v>
      </c>
      <c r="I539" s="3" t="s">
        <v>6</v>
      </c>
      <c r="J539" s="3" t="s">
        <v>6</v>
      </c>
      <c r="K539" s="9" t="s">
        <v>68</v>
      </c>
      <c r="L539" s="4" t="str">
        <f t="shared" si="16"/>
        <v>Sanidad</v>
      </c>
      <c r="M539" s="4" t="str">
        <f t="shared" si="17"/>
        <v>M1-DISEÑO Y EDICIÓN DE PUBLICACIONES IMPRESAS Y MULTIMEDIA</v>
      </c>
    </row>
    <row r="540" spans="1:13" ht="12.75" hidden="1" customHeight="1" x14ac:dyDescent="0.3">
      <c r="A540" s="4">
        <v>1</v>
      </c>
      <c r="B540" s="4" t="s">
        <v>529</v>
      </c>
      <c r="C540" s="38" t="s">
        <v>530</v>
      </c>
      <c r="D540" s="4" t="str" cm="1">
        <f t="array" ref="D540:E540">_xlfn.TEXTSPLIT(F540, "-")</f>
        <v>M1</v>
      </c>
      <c r="E540" s="4" t="str">
        <v>DISEÑO Y EDICIÓN DE PUBLICACIONES IMPRESAS Y MULTIMEDIA</v>
      </c>
      <c r="F540" s="4" t="s">
        <v>2144</v>
      </c>
      <c r="G540" s="4" t="s">
        <v>531</v>
      </c>
      <c r="H540" s="3" t="s">
        <v>541</v>
      </c>
      <c r="I540" s="3" t="s">
        <v>6</v>
      </c>
      <c r="J540" s="3" t="s">
        <v>6</v>
      </c>
      <c r="K540" s="9" t="s">
        <v>68</v>
      </c>
      <c r="L540" s="4" t="str">
        <f t="shared" si="16"/>
        <v>Sanidad</v>
      </c>
      <c r="M540" s="4" t="str">
        <f t="shared" si="17"/>
        <v>M1-DISEÑO Y EDICIÓN DE PUBLICACIONES IMPRESAS Y MULTIMEDIA</v>
      </c>
    </row>
    <row r="541" spans="1:13" ht="12.75" hidden="1" customHeight="1" x14ac:dyDescent="0.3">
      <c r="A541" s="4">
        <v>1</v>
      </c>
      <c r="B541" s="4" t="s">
        <v>66</v>
      </c>
      <c r="C541" s="38" t="s">
        <v>55</v>
      </c>
      <c r="D541" s="4" t="str" cm="1">
        <f t="array" ref="D541:E541">_xlfn.TEXTSPLIT(F541, "-")</f>
        <v>M1</v>
      </c>
      <c r="E541" s="4" t="str">
        <v>DISEÑO Y EDICIÓN DE PUBLICACIONES IMPRESAS Y MULTIMEDIA</v>
      </c>
      <c r="F541" s="4" t="s">
        <v>2144</v>
      </c>
      <c r="G541" s="4" t="s">
        <v>745</v>
      </c>
      <c r="H541" s="3" t="s">
        <v>750</v>
      </c>
      <c r="I541" s="3" t="s">
        <v>742</v>
      </c>
      <c r="J541" s="3" t="s">
        <v>742</v>
      </c>
      <c r="K541" s="9" t="s">
        <v>68</v>
      </c>
      <c r="L541" s="4" t="str">
        <f t="shared" si="16"/>
        <v>Industria, Comercio y Turismo</v>
      </c>
      <c r="M541" s="4" t="str">
        <f t="shared" si="17"/>
        <v>M1-DISEÑO Y EDICIÓN DE PUBLICACIONES IMPRESAS Y MULTIMEDIA</v>
      </c>
    </row>
    <row r="542" spans="1:13" ht="12.75" hidden="1" customHeight="1" x14ac:dyDescent="0.3">
      <c r="A542" s="4">
        <v>1</v>
      </c>
      <c r="B542" s="4" t="s">
        <v>66</v>
      </c>
      <c r="C542" s="38" t="s">
        <v>55</v>
      </c>
      <c r="D542" s="4" t="str" cm="1">
        <f t="array" ref="D542:E542">_xlfn.TEXTSPLIT(F542, "-")</f>
        <v>M1</v>
      </c>
      <c r="E542" s="4" t="str">
        <v>DISEÑO Y EDICIÓN DE PUBLICACIONES IMPRESAS Y MULTIMEDIA</v>
      </c>
      <c r="F542" s="4" t="s">
        <v>2144</v>
      </c>
      <c r="G542" s="4" t="s">
        <v>745</v>
      </c>
      <c r="H542" s="3" t="s">
        <v>751</v>
      </c>
      <c r="I542" s="3" t="s">
        <v>742</v>
      </c>
      <c r="J542" s="3" t="s">
        <v>742</v>
      </c>
      <c r="K542" s="9" t="s">
        <v>68</v>
      </c>
      <c r="L542" s="4" t="str">
        <f t="shared" si="16"/>
        <v>Industria, Comercio y Turismo</v>
      </c>
      <c r="M542" s="4" t="str">
        <f t="shared" si="17"/>
        <v>M1-DISEÑO Y EDICIÓN DE PUBLICACIONES IMPRESAS Y MULTIMEDIA</v>
      </c>
    </row>
    <row r="543" spans="1:13" ht="12.75" hidden="1" customHeight="1" x14ac:dyDescent="0.3">
      <c r="A543" s="4">
        <v>1</v>
      </c>
      <c r="B543" s="4" t="s">
        <v>66</v>
      </c>
      <c r="C543" s="38" t="s">
        <v>55</v>
      </c>
      <c r="D543" s="4" t="str" cm="1">
        <f t="array" ref="D543:E543">_xlfn.TEXTSPLIT(F543, "-")</f>
        <v>M1</v>
      </c>
      <c r="E543" s="4" t="str">
        <v>DISEÑO Y EDICIÓN DE PUBLICACIONES IMPRESAS Y MULTIMEDIA</v>
      </c>
      <c r="F543" s="4" t="s">
        <v>2144</v>
      </c>
      <c r="G543" s="4" t="s">
        <v>745</v>
      </c>
      <c r="H543" s="3" t="s">
        <v>752</v>
      </c>
      <c r="I543" s="3" t="s">
        <v>742</v>
      </c>
      <c r="J543" s="3" t="s">
        <v>742</v>
      </c>
      <c r="K543" s="9" t="s">
        <v>68</v>
      </c>
      <c r="L543" s="4" t="str">
        <f t="shared" si="16"/>
        <v>Industria, Comercio y Turismo</v>
      </c>
      <c r="M543" s="4" t="str">
        <f t="shared" si="17"/>
        <v>M1-DISEÑO Y EDICIÓN DE PUBLICACIONES IMPRESAS Y MULTIMEDIA</v>
      </c>
    </row>
    <row r="544" spans="1:13" ht="12.75" hidden="1" customHeight="1" x14ac:dyDescent="0.3">
      <c r="A544" s="4">
        <v>1</v>
      </c>
      <c r="B544" s="4" t="s">
        <v>66</v>
      </c>
      <c r="C544" s="38" t="s">
        <v>55</v>
      </c>
      <c r="D544" s="4" t="str" cm="1">
        <f t="array" ref="D544:E544">_xlfn.TEXTSPLIT(F544, "-")</f>
        <v>M1</v>
      </c>
      <c r="E544" s="4" t="str">
        <v>DISEÑO Y EDICIÓN DE PUBLICACIONES IMPRESAS Y MULTIMEDIA</v>
      </c>
      <c r="F544" s="4" t="s">
        <v>2144</v>
      </c>
      <c r="G544" s="4" t="s">
        <v>753</v>
      </c>
      <c r="H544" s="3" t="s">
        <v>754</v>
      </c>
      <c r="I544" s="3" t="s">
        <v>742</v>
      </c>
      <c r="J544" s="3" t="s">
        <v>742</v>
      </c>
      <c r="K544" s="9" t="s">
        <v>68</v>
      </c>
      <c r="L544" s="4" t="str">
        <f t="shared" si="16"/>
        <v>Industria, Comercio y Turismo</v>
      </c>
      <c r="M544" s="4" t="str">
        <f t="shared" si="17"/>
        <v>M1-DISEÑO Y EDICIÓN DE PUBLICACIONES IMPRESAS Y MULTIMEDIA</v>
      </c>
    </row>
    <row r="545" spans="1:13" ht="12.75" hidden="1" customHeight="1" x14ac:dyDescent="0.3">
      <c r="A545" s="4">
        <v>1</v>
      </c>
      <c r="B545" s="4" t="s">
        <v>66</v>
      </c>
      <c r="C545" s="38" t="s">
        <v>55</v>
      </c>
      <c r="D545" s="4" t="str" cm="1">
        <f t="array" ref="D545:E545">_xlfn.TEXTSPLIT(F545, "-")</f>
        <v>M1</v>
      </c>
      <c r="E545" s="4" t="str">
        <v>DISEÑO Y EDICIÓN DE PUBLICACIONES IMPRESAS Y MULTIMEDIA</v>
      </c>
      <c r="F545" s="4" t="s">
        <v>2144</v>
      </c>
      <c r="G545" s="4" t="s">
        <v>753</v>
      </c>
      <c r="H545" s="3" t="s">
        <v>755</v>
      </c>
      <c r="I545" s="3" t="s">
        <v>742</v>
      </c>
      <c r="J545" s="3" t="s">
        <v>742</v>
      </c>
      <c r="K545" s="9" t="s">
        <v>68</v>
      </c>
      <c r="L545" s="4" t="str">
        <f t="shared" si="16"/>
        <v>Industria, Comercio y Turismo</v>
      </c>
      <c r="M545" s="4" t="str">
        <f t="shared" si="17"/>
        <v>M1-DISEÑO Y EDICIÓN DE PUBLICACIONES IMPRESAS Y MULTIMEDIA</v>
      </c>
    </row>
    <row r="546" spans="1:13" ht="12.75" hidden="1" customHeight="1" x14ac:dyDescent="0.3">
      <c r="A546" s="4">
        <v>1</v>
      </c>
      <c r="B546" s="4" t="s">
        <v>66</v>
      </c>
      <c r="C546" s="38" t="s">
        <v>55</v>
      </c>
      <c r="D546" s="4" t="str" cm="1">
        <f t="array" ref="D546:E546">_xlfn.TEXTSPLIT(F546, "-")</f>
        <v>M1</v>
      </c>
      <c r="E546" s="4" t="str">
        <v>DISEÑO Y EDICIÓN DE PUBLICACIONES IMPRESAS Y MULTIMEDIA</v>
      </c>
      <c r="F546" s="4" t="s">
        <v>2144</v>
      </c>
      <c r="G546" s="4" t="s">
        <v>748</v>
      </c>
      <c r="H546" s="3">
        <v>4917416</v>
      </c>
      <c r="I546" s="3" t="s">
        <v>742</v>
      </c>
      <c r="J546" s="3" t="s">
        <v>742</v>
      </c>
      <c r="K546" s="9" t="s">
        <v>68</v>
      </c>
      <c r="L546" s="4" t="str">
        <f t="shared" si="16"/>
        <v>Industria, Comercio y Turismo</v>
      </c>
      <c r="M546" s="4" t="str">
        <f t="shared" si="17"/>
        <v>M1-DISEÑO Y EDICIÓN DE PUBLICACIONES IMPRESAS Y MULTIMEDIA</v>
      </c>
    </row>
    <row r="547" spans="1:13" ht="12.75" hidden="1" customHeight="1" x14ac:dyDescent="0.3">
      <c r="A547" s="4">
        <v>1</v>
      </c>
      <c r="B547" s="4" t="s">
        <v>60</v>
      </c>
      <c r="C547" s="38" t="s">
        <v>19</v>
      </c>
      <c r="D547" s="4" t="str" cm="1">
        <f t="array" ref="D547:E547">_xlfn.TEXTSPLIT(F547, "-")</f>
        <v>M1</v>
      </c>
      <c r="E547" s="4" t="str">
        <v>DISEÑO Y GESTIÓN DE LA PRODUCCIÓN GRÁFICA</v>
      </c>
      <c r="F547" s="4" t="s">
        <v>598</v>
      </c>
      <c r="G547" t="s">
        <v>1334</v>
      </c>
      <c r="H547" s="3" t="s">
        <v>1335</v>
      </c>
      <c r="I547" s="3" t="s">
        <v>929</v>
      </c>
      <c r="J547" s="3" t="s">
        <v>929</v>
      </c>
      <c r="K547" s="9" t="s">
        <v>68</v>
      </c>
      <c r="L547" s="4" t="str">
        <f t="shared" si="16"/>
        <v>Defensa</v>
      </c>
      <c r="M547" s="4" t="str">
        <f t="shared" si="17"/>
        <v>M1-DISEÑO Y GESTIÓN DE LA PRODUCCIÓN GRÁFICA</v>
      </c>
    </row>
    <row r="548" spans="1:13" ht="12.75" hidden="1" customHeight="1" x14ac:dyDescent="0.3">
      <c r="A548" s="4">
        <v>1</v>
      </c>
      <c r="B548" s="4" t="s">
        <v>60</v>
      </c>
      <c r="C548" s="38" t="s">
        <v>19</v>
      </c>
      <c r="D548" s="4" t="str" cm="1">
        <f t="array" ref="D548:E548">_xlfn.TEXTSPLIT(F548, "-")</f>
        <v>M1</v>
      </c>
      <c r="E548" s="4" t="str">
        <v>DISEÑO Y GESTIÓN DE LA PRODUCCIÓN GRÁFICA</v>
      </c>
      <c r="F548" s="4" t="s">
        <v>598</v>
      </c>
      <c r="G548" t="s">
        <v>1336</v>
      </c>
      <c r="H548" s="3" t="s">
        <v>1337</v>
      </c>
      <c r="I548" s="3" t="s">
        <v>10</v>
      </c>
      <c r="J548" s="3" t="s">
        <v>10</v>
      </c>
      <c r="K548" s="9" t="s">
        <v>68</v>
      </c>
      <c r="L548" s="4" t="str">
        <f t="shared" si="16"/>
        <v>Defensa</v>
      </c>
      <c r="M548" s="4" t="str">
        <f t="shared" si="17"/>
        <v>M1-DISEÑO Y GESTIÓN DE LA PRODUCCIÓN GRÁFICA</v>
      </c>
    </row>
    <row r="549" spans="1:13" ht="12.75" hidden="1" customHeight="1" x14ac:dyDescent="0.3">
      <c r="A549" s="4">
        <v>1</v>
      </c>
      <c r="B549" s="4" t="s">
        <v>60</v>
      </c>
      <c r="C549" s="38" t="s">
        <v>19</v>
      </c>
      <c r="D549" s="4" t="str" cm="1">
        <f t="array" ref="D549:E549">_xlfn.TEXTSPLIT(F549, "-")</f>
        <v>M1</v>
      </c>
      <c r="E549" s="4" t="str">
        <v>DISEÑO Y GESTIÓN DE LA PRODUCCIÓN GRÁFICA</v>
      </c>
      <c r="F549" s="4" t="s">
        <v>598</v>
      </c>
      <c r="G549" t="s">
        <v>1338</v>
      </c>
      <c r="H549" s="3" t="s">
        <v>1339</v>
      </c>
      <c r="I549" s="3" t="s">
        <v>6</v>
      </c>
      <c r="J549" s="3" t="s">
        <v>1340</v>
      </c>
      <c r="K549" s="9" t="s">
        <v>68</v>
      </c>
      <c r="L549" s="4" t="str">
        <f t="shared" ref="L549:L612" si="18">B549</f>
        <v>Defensa</v>
      </c>
      <c r="M549" s="4" t="str">
        <f t="shared" ref="M549:M612" si="19">F549</f>
        <v>M1-DISEÑO Y GESTIÓN DE LA PRODUCCIÓN GRÁFICA</v>
      </c>
    </row>
    <row r="550" spans="1:13" ht="12.75" hidden="1" customHeight="1" x14ac:dyDescent="0.3">
      <c r="A550" s="4">
        <v>1</v>
      </c>
      <c r="B550" s="4" t="s">
        <v>60</v>
      </c>
      <c r="C550" s="38" t="s">
        <v>19</v>
      </c>
      <c r="D550" s="4" t="str" cm="1">
        <f t="array" ref="D550:E550">_xlfn.TEXTSPLIT(F550, "-")</f>
        <v>M1</v>
      </c>
      <c r="E550" s="4" t="str">
        <v>DISEÑO Y GESTIÓN DE LA PRODUCCIÓN GRÁFICA</v>
      </c>
      <c r="F550" s="4" t="s">
        <v>598</v>
      </c>
      <c r="G550" t="s">
        <v>1341</v>
      </c>
      <c r="H550" s="3" t="s">
        <v>1342</v>
      </c>
      <c r="I550" s="3" t="s">
        <v>6</v>
      </c>
      <c r="J550" s="3" t="s">
        <v>6</v>
      </c>
      <c r="K550" s="9" t="s">
        <v>68</v>
      </c>
      <c r="L550" s="4" t="str">
        <f t="shared" si="18"/>
        <v>Defensa</v>
      </c>
      <c r="M550" s="4" t="str">
        <f t="shared" si="19"/>
        <v>M1-DISEÑO Y GESTIÓN DE LA PRODUCCIÓN GRÁFICA</v>
      </c>
    </row>
    <row r="551" spans="1:13" ht="12.75" hidden="1" customHeight="1" x14ac:dyDescent="0.3">
      <c r="A551" s="4">
        <v>1</v>
      </c>
      <c r="B551" s="4" t="s">
        <v>60</v>
      </c>
      <c r="C551" s="38" t="s">
        <v>19</v>
      </c>
      <c r="D551" s="4" t="str" cm="1">
        <f t="array" ref="D551:E551">_xlfn.TEXTSPLIT(F551, "-")</f>
        <v>M1</v>
      </c>
      <c r="E551" s="4" t="str">
        <v>DISEÑO Y GESTIÓN DE LA PRODUCCIÓN GRÁFICA</v>
      </c>
      <c r="F551" s="4" t="s">
        <v>598</v>
      </c>
      <c r="G551" t="s">
        <v>1341</v>
      </c>
      <c r="H551" s="3" t="s">
        <v>1343</v>
      </c>
      <c r="I551" s="3" t="s">
        <v>6</v>
      </c>
      <c r="J551" s="3" t="s">
        <v>6</v>
      </c>
      <c r="K551" s="9" t="s">
        <v>68</v>
      </c>
      <c r="L551" s="4" t="str">
        <f t="shared" si="18"/>
        <v>Defensa</v>
      </c>
      <c r="M551" s="4" t="str">
        <f t="shared" si="19"/>
        <v>M1-DISEÑO Y GESTIÓN DE LA PRODUCCIÓN GRÁFICA</v>
      </c>
    </row>
    <row r="552" spans="1:13" ht="12.75" hidden="1" customHeight="1" x14ac:dyDescent="0.3">
      <c r="A552" s="4">
        <v>1</v>
      </c>
      <c r="B552" s="4" t="s">
        <v>60</v>
      </c>
      <c r="C552" s="38" t="s">
        <v>19</v>
      </c>
      <c r="D552" s="4" t="str" cm="1">
        <f t="array" ref="D552:E552">_xlfn.TEXTSPLIT(F552, "-")</f>
        <v>M1</v>
      </c>
      <c r="E552" s="4" t="str">
        <v>DISEÑO Y GESTIÓN DE LA PRODUCCIÓN GRÁFICA</v>
      </c>
      <c r="F552" s="4" t="s">
        <v>598</v>
      </c>
      <c r="G552" t="s">
        <v>1157</v>
      </c>
      <c r="H552" s="3" t="s">
        <v>1344</v>
      </c>
      <c r="I552" s="3" t="s">
        <v>6</v>
      </c>
      <c r="J552" s="3" t="s">
        <v>6</v>
      </c>
      <c r="K552" s="9" t="s">
        <v>68</v>
      </c>
      <c r="L552" s="4" t="str">
        <f t="shared" si="18"/>
        <v>Defensa</v>
      </c>
      <c r="M552" s="4" t="str">
        <f t="shared" si="19"/>
        <v>M1-DISEÑO Y GESTIÓN DE LA PRODUCCIÓN GRÁFICA</v>
      </c>
    </row>
    <row r="553" spans="1:13" ht="12.75" hidden="1" customHeight="1" x14ac:dyDescent="0.3">
      <c r="A553" s="4">
        <v>1</v>
      </c>
      <c r="B553" s="4" t="s">
        <v>60</v>
      </c>
      <c r="C553" s="38" t="s">
        <v>19</v>
      </c>
      <c r="D553" s="4" t="str" cm="1">
        <f t="array" ref="D553:E553">_xlfn.TEXTSPLIT(F553, "-")</f>
        <v>M1</v>
      </c>
      <c r="E553" s="4" t="str">
        <v>DISEÑO Y GESTIÓN DE LA PRODUCCIÓN GRÁFICA</v>
      </c>
      <c r="F553" s="4" t="s">
        <v>598</v>
      </c>
      <c r="G553" t="s">
        <v>1249</v>
      </c>
      <c r="H553" s="3" t="s">
        <v>1345</v>
      </c>
      <c r="I553" s="3" t="s">
        <v>638</v>
      </c>
      <c r="J553" s="3" t="s">
        <v>638</v>
      </c>
      <c r="K553" s="9" t="s">
        <v>68</v>
      </c>
      <c r="L553" s="4" t="str">
        <f t="shared" si="18"/>
        <v>Defensa</v>
      </c>
      <c r="M553" s="4" t="str">
        <f t="shared" si="19"/>
        <v>M1-DISEÑO Y GESTIÓN DE LA PRODUCCIÓN GRÁFICA</v>
      </c>
    </row>
    <row r="554" spans="1:13" ht="12.75" hidden="1" customHeight="1" x14ac:dyDescent="0.3">
      <c r="A554" s="4">
        <v>1</v>
      </c>
      <c r="B554" s="4" t="s">
        <v>60</v>
      </c>
      <c r="C554" s="38" t="s">
        <v>19</v>
      </c>
      <c r="D554" s="4" t="str" cm="1">
        <f t="array" ref="D554:E554">_xlfn.TEXTSPLIT(F554, "-")</f>
        <v>M1</v>
      </c>
      <c r="E554" s="4" t="str">
        <v>DISEÑO Y GESTIÓN DE LA PRODUCCIÓN GRÁFICA</v>
      </c>
      <c r="F554" s="4" t="s">
        <v>598</v>
      </c>
      <c r="G554" t="s">
        <v>1318</v>
      </c>
      <c r="H554" s="3" t="s">
        <v>1346</v>
      </c>
      <c r="I554" s="3" t="s">
        <v>6</v>
      </c>
      <c r="J554" s="3" t="s">
        <v>1258</v>
      </c>
      <c r="K554" s="9" t="s">
        <v>68</v>
      </c>
      <c r="L554" s="4" t="str">
        <f t="shared" si="18"/>
        <v>Defensa</v>
      </c>
      <c r="M554" s="4" t="str">
        <f t="shared" si="19"/>
        <v>M1-DISEÑO Y GESTIÓN DE LA PRODUCCIÓN GRÁFICA</v>
      </c>
    </row>
    <row r="555" spans="1:13" ht="12.75" hidden="1" customHeight="1" x14ac:dyDescent="0.3">
      <c r="A555" s="4">
        <v>1</v>
      </c>
      <c r="B555" s="4" t="s">
        <v>65</v>
      </c>
      <c r="C555" s="38" t="s">
        <v>804</v>
      </c>
      <c r="D555" s="4" t="str" cm="1">
        <f t="array" ref="D555:E555">_xlfn.TEXTSPLIT(F555, "-")</f>
        <v>M1</v>
      </c>
      <c r="E555" s="4" t="str">
        <v>DISEÑO Y GESTIÓN DE LA PRODUCCIÓN GRÁFICA</v>
      </c>
      <c r="F555" s="4" t="s">
        <v>598</v>
      </c>
      <c r="G555" s="4" t="s">
        <v>826</v>
      </c>
      <c r="H555" s="3" t="s">
        <v>827</v>
      </c>
      <c r="I555" s="3" t="s">
        <v>6</v>
      </c>
      <c r="J555" s="3" t="s">
        <v>6</v>
      </c>
      <c r="K555" s="9" t="s">
        <v>79</v>
      </c>
      <c r="L555" s="4" t="str">
        <f t="shared" si="18"/>
        <v>Asuntos Económicos y Transformación Digital</v>
      </c>
      <c r="M555" s="4" t="str">
        <f t="shared" si="19"/>
        <v>M1-DISEÑO Y GESTIÓN DE LA PRODUCCIÓN GRÁFICA</v>
      </c>
    </row>
    <row r="556" spans="1:13" ht="12.75" hidden="1" customHeight="1" x14ac:dyDescent="0.3">
      <c r="A556" s="4">
        <v>1</v>
      </c>
      <c r="B556" s="4" t="s">
        <v>65</v>
      </c>
      <c r="C556" s="38" t="s">
        <v>804</v>
      </c>
      <c r="D556" s="4" t="str" cm="1">
        <f t="array" ref="D556:E556">_xlfn.TEXTSPLIT(F556, "-")</f>
        <v>M1</v>
      </c>
      <c r="E556" s="4" t="str">
        <v>DISEÑO Y GESTIÓN DE LA PRODUCCIÓN GRÁFICA</v>
      </c>
      <c r="F556" s="4" t="s">
        <v>598</v>
      </c>
      <c r="G556" s="4" t="s">
        <v>826</v>
      </c>
      <c r="H556" s="3">
        <v>4905094</v>
      </c>
      <c r="I556" s="3" t="s">
        <v>6</v>
      </c>
      <c r="J556" s="3" t="s">
        <v>6</v>
      </c>
      <c r="K556" s="9" t="s">
        <v>79</v>
      </c>
      <c r="L556" s="4" t="str">
        <f t="shared" si="18"/>
        <v>Asuntos Económicos y Transformación Digital</v>
      </c>
      <c r="M556" s="4" t="str">
        <f t="shared" si="19"/>
        <v>M1-DISEÑO Y GESTIÓN DE LA PRODUCCIÓN GRÁFICA</v>
      </c>
    </row>
    <row r="557" spans="1:13" ht="12.75" hidden="1" customHeight="1" x14ac:dyDescent="0.3">
      <c r="A557" s="4">
        <v>1</v>
      </c>
      <c r="B557" s="4" t="s">
        <v>66</v>
      </c>
      <c r="C557" s="38" t="s">
        <v>55</v>
      </c>
      <c r="D557" s="4" t="str" cm="1">
        <f t="array" ref="D557:E557">_xlfn.TEXTSPLIT(F557, "-")</f>
        <v>M1</v>
      </c>
      <c r="E557" s="4" t="str">
        <v>DISEÑO Y GESTIÓN DE LA PRODUCCIÓN GRÁFICA</v>
      </c>
      <c r="F557" s="4" t="s">
        <v>598</v>
      </c>
      <c r="G557" s="4" t="s">
        <v>745</v>
      </c>
      <c r="H557" s="3" t="s">
        <v>756</v>
      </c>
      <c r="I557" s="3" t="s">
        <v>742</v>
      </c>
      <c r="J557" s="3" t="s">
        <v>742</v>
      </c>
      <c r="K557" s="9" t="s">
        <v>68</v>
      </c>
      <c r="L557" s="4" t="str">
        <f t="shared" si="18"/>
        <v>Industria, Comercio y Turismo</v>
      </c>
      <c r="M557" s="4" t="str">
        <f t="shared" si="19"/>
        <v>M1-DISEÑO Y GESTIÓN DE LA PRODUCCIÓN GRÁFICA</v>
      </c>
    </row>
    <row r="558" spans="1:13" ht="12.75" hidden="1" customHeight="1" x14ac:dyDescent="0.3">
      <c r="A558" s="4">
        <v>1</v>
      </c>
      <c r="B558" s="4" t="s">
        <v>66</v>
      </c>
      <c r="C558" s="38" t="s">
        <v>55</v>
      </c>
      <c r="D558" s="4" t="str" cm="1">
        <f t="array" ref="D558:E558">_xlfn.TEXTSPLIT(F558, "-")</f>
        <v>M1</v>
      </c>
      <c r="E558" s="4" t="str">
        <v>DISEÑO Y GESTIÓN DE LA PRODUCCIÓN GRÁFICA</v>
      </c>
      <c r="F558" s="4" t="s">
        <v>598</v>
      </c>
      <c r="G558" s="4" t="s">
        <v>745</v>
      </c>
      <c r="H558" s="3" t="s">
        <v>757</v>
      </c>
      <c r="I558" s="3" t="s">
        <v>742</v>
      </c>
      <c r="J558" s="3" t="s">
        <v>742</v>
      </c>
      <c r="K558" s="9" t="s">
        <v>68</v>
      </c>
      <c r="L558" s="4" t="str">
        <f t="shared" si="18"/>
        <v>Industria, Comercio y Turismo</v>
      </c>
      <c r="M558" s="4" t="str">
        <f t="shared" si="19"/>
        <v>M1-DISEÑO Y GESTIÓN DE LA PRODUCCIÓN GRÁFICA</v>
      </c>
    </row>
    <row r="559" spans="1:13" ht="12.75" customHeight="1" x14ac:dyDescent="0.3">
      <c r="A559" s="4">
        <v>1</v>
      </c>
      <c r="B559" s="4" t="s">
        <v>63</v>
      </c>
      <c r="C559" s="38" t="s">
        <v>52</v>
      </c>
      <c r="D559" s="4" t="str" cm="1">
        <f t="array" ref="D559:E559">_xlfn.TEXTSPLIT(F559, "-")</f>
        <v>M2</v>
      </c>
      <c r="E559" s="4" t="str">
        <v>CIENCIAS DE LA INFORMACIÓN</v>
      </c>
      <c r="F559" s="4" t="s">
        <v>689</v>
      </c>
      <c r="G559" s="4" t="s">
        <v>977</v>
      </c>
      <c r="H559" s="3" t="s">
        <v>1013</v>
      </c>
      <c r="I559" s="3" t="s">
        <v>14</v>
      </c>
      <c r="J559" s="3" t="s">
        <v>14</v>
      </c>
      <c r="K559" s="4" t="s">
        <v>1136</v>
      </c>
      <c r="L559" s="4" t="str">
        <f t="shared" si="18"/>
        <v>Política Territorial</v>
      </c>
      <c r="M559" s="4" t="str">
        <f t="shared" si="19"/>
        <v>M2-CIENCIAS DE LA INFORMACIÓN</v>
      </c>
    </row>
    <row r="560" spans="1:13" ht="12.75" hidden="1" customHeight="1" x14ac:dyDescent="0.3">
      <c r="A560" s="4">
        <v>1</v>
      </c>
      <c r="B560" s="4" t="s">
        <v>66</v>
      </c>
      <c r="C560" s="38" t="s">
        <v>55</v>
      </c>
      <c r="D560" s="4" t="str" cm="1">
        <f t="array" ref="D560:E560">_xlfn.TEXTSPLIT(F560, "-")</f>
        <v>M1</v>
      </c>
      <c r="E560" s="4" t="str">
        <v>DISEÑO Y GESTIÓN DE LA PRODUCCIÓN GRÁFICA</v>
      </c>
      <c r="F560" s="4" t="s">
        <v>598</v>
      </c>
      <c r="G560" s="4" t="s">
        <v>753</v>
      </c>
      <c r="H560" s="3" t="s">
        <v>758</v>
      </c>
      <c r="I560" s="3" t="s">
        <v>742</v>
      </c>
      <c r="J560" s="3" t="s">
        <v>742</v>
      </c>
      <c r="K560" s="9" t="s">
        <v>68</v>
      </c>
      <c r="L560" s="4" t="str">
        <f t="shared" si="18"/>
        <v>Industria, Comercio y Turismo</v>
      </c>
      <c r="M560" s="4" t="str">
        <f t="shared" si="19"/>
        <v>M1-DISEÑO Y GESTIÓN DE LA PRODUCCIÓN GRÁFICA</v>
      </c>
    </row>
    <row r="561" spans="1:13" ht="12.75" hidden="1" customHeight="1" x14ac:dyDescent="0.3">
      <c r="A561" s="4">
        <v>1</v>
      </c>
      <c r="B561" s="4" t="s">
        <v>66</v>
      </c>
      <c r="C561" s="38" t="s">
        <v>55</v>
      </c>
      <c r="D561" s="4" t="str" cm="1">
        <f t="array" ref="D561:E561">_xlfn.TEXTSPLIT(F561, "-")</f>
        <v>M1</v>
      </c>
      <c r="E561" s="4" t="str">
        <v>DISEÑO Y GESTIÓN DE LA PRODUCCIÓN GRÁFICA</v>
      </c>
      <c r="F561" s="4" t="s">
        <v>598</v>
      </c>
      <c r="G561" s="4" t="s">
        <v>753</v>
      </c>
      <c r="H561" s="3" t="s">
        <v>759</v>
      </c>
      <c r="I561" s="3" t="s">
        <v>742</v>
      </c>
      <c r="J561" s="3" t="s">
        <v>742</v>
      </c>
      <c r="K561" s="9" t="s">
        <v>68</v>
      </c>
      <c r="L561" s="4" t="str">
        <f t="shared" si="18"/>
        <v>Industria, Comercio y Turismo</v>
      </c>
      <c r="M561" s="4" t="str">
        <f t="shared" si="19"/>
        <v>M1-DISEÑO Y GESTIÓN DE LA PRODUCCIÓN GRÁFICA</v>
      </c>
    </row>
    <row r="562" spans="1:13" ht="12.75" hidden="1" customHeight="1" x14ac:dyDescent="0.3">
      <c r="A562" s="4">
        <v>1</v>
      </c>
      <c r="B562" s="4" t="s">
        <v>66</v>
      </c>
      <c r="C562" s="38" t="s">
        <v>55</v>
      </c>
      <c r="D562" s="4" t="str" cm="1">
        <f t="array" ref="D562:E562">_xlfn.TEXTSPLIT(F562, "-")</f>
        <v>M1</v>
      </c>
      <c r="E562" s="4" t="str">
        <v>DISEÑO Y GESTIÓN DE LA PRODUCCIÓN GRÁFICA</v>
      </c>
      <c r="F562" s="4" t="s">
        <v>598</v>
      </c>
      <c r="G562" s="4" t="s">
        <v>748</v>
      </c>
      <c r="H562" s="3" t="s">
        <v>760</v>
      </c>
      <c r="I562" s="3" t="s">
        <v>742</v>
      </c>
      <c r="J562" s="3" t="s">
        <v>742</v>
      </c>
      <c r="K562" s="9" t="s">
        <v>68</v>
      </c>
      <c r="L562" s="4" t="str">
        <f t="shared" si="18"/>
        <v>Industria, Comercio y Turismo</v>
      </c>
      <c r="M562" s="4" t="str">
        <f t="shared" si="19"/>
        <v>M1-DISEÑO Y GESTIÓN DE LA PRODUCCIÓN GRÁFICA</v>
      </c>
    </row>
    <row r="563" spans="1:13" ht="12.75" hidden="1" customHeight="1" x14ac:dyDescent="0.3">
      <c r="A563" s="4">
        <v>1</v>
      </c>
      <c r="B563" s="4" t="s">
        <v>64</v>
      </c>
      <c r="C563" s="38" t="s">
        <v>53</v>
      </c>
      <c r="D563" s="4" t="str" cm="1">
        <f t="array" ref="D563:E563">_xlfn.TEXTSPLIT(F563, "-")</f>
        <v>M1</v>
      </c>
      <c r="E563" s="4" t="str">
        <v>DISEÑO Y GESTIÓN DE LA PRODUCCIÓN GRÁFICA</v>
      </c>
      <c r="F563" s="4" t="s">
        <v>598</v>
      </c>
      <c r="G563" s="4" t="s">
        <v>549</v>
      </c>
      <c r="H563" s="3" t="s">
        <v>599</v>
      </c>
      <c r="I563" s="3" t="s">
        <v>6</v>
      </c>
      <c r="J563" s="3" t="s">
        <v>6</v>
      </c>
      <c r="K563" s="9" t="s">
        <v>68</v>
      </c>
      <c r="L563" s="4" t="str">
        <f t="shared" si="18"/>
        <v>Trabajo y Economía Social</v>
      </c>
      <c r="M563" s="4" t="str">
        <f t="shared" si="19"/>
        <v>M1-DISEÑO Y GESTIÓN DE LA PRODUCCIÓN GRÁFICA</v>
      </c>
    </row>
    <row r="564" spans="1:13" ht="12.75" hidden="1" customHeight="1" x14ac:dyDescent="0.3">
      <c r="A564" s="4">
        <v>1</v>
      </c>
      <c r="B564" s="4" t="s">
        <v>64</v>
      </c>
      <c r="C564" s="38" t="s">
        <v>53</v>
      </c>
      <c r="D564" s="4" t="str" cm="1">
        <f t="array" ref="D564:E564">_xlfn.TEXTSPLIT(F564, "-")</f>
        <v>M1</v>
      </c>
      <c r="E564" s="4" t="str">
        <v>DISEÑO Y GESTIÓN DE LA PRODUCCIÓN GRÁFICA</v>
      </c>
      <c r="F564" s="4" t="s">
        <v>598</v>
      </c>
      <c r="G564" s="4" t="s">
        <v>549</v>
      </c>
      <c r="H564" s="3" t="s">
        <v>600</v>
      </c>
      <c r="I564" s="3" t="s">
        <v>6</v>
      </c>
      <c r="J564" s="3" t="s">
        <v>6</v>
      </c>
      <c r="K564" s="9" t="s">
        <v>68</v>
      </c>
      <c r="L564" s="4" t="str">
        <f t="shared" si="18"/>
        <v>Trabajo y Economía Social</v>
      </c>
      <c r="M564" s="4" t="str">
        <f t="shared" si="19"/>
        <v>M1-DISEÑO Y GESTIÓN DE LA PRODUCCIÓN GRÁFICA</v>
      </c>
    </row>
    <row r="565" spans="1:13" ht="12.75" hidden="1" customHeight="1" x14ac:dyDescent="0.3">
      <c r="A565" s="4">
        <v>1</v>
      </c>
      <c r="B565" s="4" t="s">
        <v>64</v>
      </c>
      <c r="C565" s="38" t="s">
        <v>53</v>
      </c>
      <c r="D565" s="4" t="str" cm="1">
        <f t="array" ref="D565:E565">_xlfn.TEXTSPLIT(F565, "-")</f>
        <v>M1</v>
      </c>
      <c r="E565" s="4" t="str">
        <v>DISEÑO Y GESTIÓN DE LA PRODUCCIÓN GRÁFICA</v>
      </c>
      <c r="F565" s="4" t="s">
        <v>598</v>
      </c>
      <c r="G565" s="4" t="s">
        <v>549</v>
      </c>
      <c r="H565" s="3" t="s">
        <v>601</v>
      </c>
      <c r="I565" s="3" t="s">
        <v>6</v>
      </c>
      <c r="J565" s="3" t="s">
        <v>6</v>
      </c>
      <c r="K565" s="9" t="s">
        <v>68</v>
      </c>
      <c r="L565" s="4" t="str">
        <f t="shared" si="18"/>
        <v>Trabajo y Economía Social</v>
      </c>
      <c r="M565" s="4" t="str">
        <f t="shared" si="19"/>
        <v>M1-DISEÑO Y GESTIÓN DE LA PRODUCCIÓN GRÁFICA</v>
      </c>
    </row>
    <row r="566" spans="1:13" ht="12.75" hidden="1" customHeight="1" x14ac:dyDescent="0.3">
      <c r="A566" s="4">
        <v>1</v>
      </c>
      <c r="B566" s="4" t="s">
        <v>64</v>
      </c>
      <c r="C566" s="38" t="s">
        <v>53</v>
      </c>
      <c r="D566" s="4" t="str" cm="1">
        <f t="array" ref="D566:E566">_xlfn.TEXTSPLIT(F566, "-")</f>
        <v>M1</v>
      </c>
      <c r="E566" s="4" t="str">
        <v>DISEÑO Y GESTIÓN DE LA PRODUCCIÓN GRÁFICA</v>
      </c>
      <c r="F566" s="4" t="s">
        <v>598</v>
      </c>
      <c r="G566" s="4" t="s">
        <v>549</v>
      </c>
      <c r="H566" s="3" t="s">
        <v>602</v>
      </c>
      <c r="I566" s="3" t="s">
        <v>6</v>
      </c>
      <c r="J566" s="3" t="s">
        <v>6</v>
      </c>
      <c r="K566" s="9" t="s">
        <v>68</v>
      </c>
      <c r="L566" s="4" t="str">
        <f t="shared" si="18"/>
        <v>Trabajo y Economía Social</v>
      </c>
      <c r="M566" s="4" t="str">
        <f t="shared" si="19"/>
        <v>M1-DISEÑO Y GESTIÓN DE LA PRODUCCIÓN GRÁFICA</v>
      </c>
    </row>
    <row r="567" spans="1:13" ht="12.75" hidden="1" customHeight="1" x14ac:dyDescent="0.3">
      <c r="A567" s="4">
        <v>1</v>
      </c>
      <c r="B567" s="4" t="s">
        <v>529</v>
      </c>
      <c r="C567" s="38" t="s">
        <v>530</v>
      </c>
      <c r="D567" s="4" t="str" cm="1">
        <f t="array" ref="D567:E567">_xlfn.TEXTSPLIT(F567, "-")</f>
        <v>M1</v>
      </c>
      <c r="E567" s="4" t="str">
        <v>DOCUMENTACIÓN Y ADMINISTRACIÓN SANITARIAS</v>
      </c>
      <c r="F567" s="4" t="s">
        <v>2213</v>
      </c>
      <c r="G567" s="4" t="s">
        <v>531</v>
      </c>
      <c r="H567" s="3">
        <v>5605983</v>
      </c>
      <c r="I567" s="3" t="s">
        <v>6</v>
      </c>
      <c r="J567" s="3" t="s">
        <v>6</v>
      </c>
      <c r="K567" s="9" t="s">
        <v>68</v>
      </c>
      <c r="L567" s="4" t="str">
        <f t="shared" si="18"/>
        <v>Sanidad</v>
      </c>
      <c r="M567" s="4" t="str">
        <f t="shared" si="19"/>
        <v>M1-DOCUMENTACIÓN Y ADMINISTRACIÓN SANITARIAS</v>
      </c>
    </row>
    <row r="568" spans="1:13" ht="12.75" hidden="1" customHeight="1" x14ac:dyDescent="0.3">
      <c r="A568" s="4">
        <v>1</v>
      </c>
      <c r="B568" s="4" t="s">
        <v>529</v>
      </c>
      <c r="C568" s="38" t="s">
        <v>530</v>
      </c>
      <c r="D568" s="4" t="str" cm="1">
        <f t="array" ref="D568:E568">_xlfn.TEXTSPLIT(F568, "-")</f>
        <v>M1</v>
      </c>
      <c r="E568" s="4" t="str">
        <v>DOCUMENTACIÓN Y ADMINISTRACIÓN SANITARIAS</v>
      </c>
      <c r="F568" s="4" t="s">
        <v>2213</v>
      </c>
      <c r="G568" s="4" t="s">
        <v>531</v>
      </c>
      <c r="H568" s="3" t="s">
        <v>542</v>
      </c>
      <c r="I568" s="3" t="s">
        <v>6</v>
      </c>
      <c r="J568" s="3" t="s">
        <v>6</v>
      </c>
      <c r="K568" s="9" t="s">
        <v>68</v>
      </c>
      <c r="L568" s="4" t="str">
        <f t="shared" si="18"/>
        <v>Sanidad</v>
      </c>
      <c r="M568" s="4" t="str">
        <f t="shared" si="19"/>
        <v>M1-DOCUMENTACIÓN Y ADMINISTRACIÓN SANITARIAS</v>
      </c>
    </row>
    <row r="569" spans="1:13" ht="12.75" hidden="1" customHeight="1" x14ac:dyDescent="0.3">
      <c r="A569" s="4">
        <v>1</v>
      </c>
      <c r="B569" s="4" t="s">
        <v>529</v>
      </c>
      <c r="C569" s="38" t="s">
        <v>530</v>
      </c>
      <c r="D569" s="4" t="str" cm="1">
        <f t="array" ref="D569:E569">_xlfn.TEXTSPLIT(F569, "-")</f>
        <v>M1</v>
      </c>
      <c r="E569" s="4" t="str">
        <v>DOCUMENTACIÓN Y ADMINISTRACIÓN SANITARIAS</v>
      </c>
      <c r="F569" s="4" t="s">
        <v>2213</v>
      </c>
      <c r="G569" s="4" t="s">
        <v>531</v>
      </c>
      <c r="H569" s="3" t="s">
        <v>543</v>
      </c>
      <c r="I569" s="3" t="s">
        <v>6</v>
      </c>
      <c r="J569" s="3" t="s">
        <v>6</v>
      </c>
      <c r="K569" s="9" t="s">
        <v>68</v>
      </c>
      <c r="L569" s="4" t="str">
        <f t="shared" si="18"/>
        <v>Sanidad</v>
      </c>
      <c r="M569" s="4" t="str">
        <f t="shared" si="19"/>
        <v>M1-DOCUMENTACIÓN Y ADMINISTRACIÓN SANITARIAS</v>
      </c>
    </row>
    <row r="570" spans="1:13" ht="12.75" hidden="1" customHeight="1" x14ac:dyDescent="0.3">
      <c r="A570" s="4">
        <v>1</v>
      </c>
      <c r="B570" s="4" t="s">
        <v>529</v>
      </c>
      <c r="C570" s="38" t="s">
        <v>530</v>
      </c>
      <c r="D570" s="4" t="str" cm="1">
        <f t="array" ref="D570:E570">_xlfn.TEXTSPLIT(F570, "-")</f>
        <v>M1</v>
      </c>
      <c r="E570" s="4" t="str">
        <v>DOCUMENTACIÓN Y ADMINISTRACIÓN SANITARIAS</v>
      </c>
      <c r="F570" s="4" t="s">
        <v>2213</v>
      </c>
      <c r="G570" s="4" t="s">
        <v>531</v>
      </c>
      <c r="H570" s="3" t="s">
        <v>544</v>
      </c>
      <c r="I570" s="3" t="s">
        <v>6</v>
      </c>
      <c r="J570" s="3" t="s">
        <v>6</v>
      </c>
      <c r="K570" s="9" t="s">
        <v>68</v>
      </c>
      <c r="L570" s="4" t="str">
        <f t="shared" si="18"/>
        <v>Sanidad</v>
      </c>
      <c r="M570" s="4" t="str">
        <f t="shared" si="19"/>
        <v>M1-DOCUMENTACIÓN Y ADMINISTRACIÓN SANITARIAS</v>
      </c>
    </row>
    <row r="571" spans="1:13" ht="12.75" hidden="1" customHeight="1" x14ac:dyDescent="0.3">
      <c r="A571" s="4">
        <v>1</v>
      </c>
      <c r="B571" s="4" t="s">
        <v>529</v>
      </c>
      <c r="C571" s="38" t="s">
        <v>530</v>
      </c>
      <c r="D571" s="4" t="str" cm="1">
        <f t="array" ref="D571:E571">_xlfn.TEXTSPLIT(F571, "-")</f>
        <v>M1</v>
      </c>
      <c r="E571" s="4" t="str">
        <v>DOCUMENTACIÓN Y ADMINISTRACIÓN SANITARIAS</v>
      </c>
      <c r="F571" s="4" t="s">
        <v>2213</v>
      </c>
      <c r="G571" s="4" t="s">
        <v>531</v>
      </c>
      <c r="H571" s="3" t="s">
        <v>545</v>
      </c>
      <c r="I571" s="3" t="s">
        <v>6</v>
      </c>
      <c r="J571" s="3" t="s">
        <v>6</v>
      </c>
      <c r="K571" s="9" t="s">
        <v>68</v>
      </c>
      <c r="L571" s="4" t="str">
        <f t="shared" si="18"/>
        <v>Sanidad</v>
      </c>
      <c r="M571" s="4" t="str">
        <f t="shared" si="19"/>
        <v>M1-DOCUMENTACIÓN Y ADMINISTRACIÓN SANITARIAS</v>
      </c>
    </row>
    <row r="572" spans="1:13" ht="12.75" hidden="1" customHeight="1" x14ac:dyDescent="0.3">
      <c r="A572" s="4">
        <v>1</v>
      </c>
      <c r="B572" s="4" t="s">
        <v>529</v>
      </c>
      <c r="C572" s="38" t="s">
        <v>530</v>
      </c>
      <c r="D572" s="4" t="str" cm="1">
        <f t="array" ref="D572:E572">_xlfn.TEXTSPLIT(F572, "-")</f>
        <v>M1</v>
      </c>
      <c r="E572" s="4" t="str">
        <v>DOCUMENTACIÓN Y ADMINISTRACIÓN SANITARIAS</v>
      </c>
      <c r="F572" s="4" t="s">
        <v>2213</v>
      </c>
      <c r="G572" s="4" t="s">
        <v>531</v>
      </c>
      <c r="H572" s="3" t="s">
        <v>546</v>
      </c>
      <c r="I572" s="3" t="s">
        <v>6</v>
      </c>
      <c r="J572" s="3" t="s">
        <v>6</v>
      </c>
      <c r="K572" s="9" t="s">
        <v>68</v>
      </c>
      <c r="L572" s="4" t="str">
        <f t="shared" si="18"/>
        <v>Sanidad</v>
      </c>
      <c r="M572" s="4" t="str">
        <f t="shared" si="19"/>
        <v>M1-DOCUMENTACIÓN Y ADMINISTRACIÓN SANITARIAS</v>
      </c>
    </row>
    <row r="573" spans="1:13" ht="12.75" hidden="1" customHeight="1" x14ac:dyDescent="0.3">
      <c r="A573" s="4">
        <v>1</v>
      </c>
      <c r="B573" s="4" t="s">
        <v>61</v>
      </c>
      <c r="C573" s="38" t="s">
        <v>30</v>
      </c>
      <c r="D573" s="4" t="str" cm="1">
        <f t="array" ref="D573:E573">_xlfn.TEXTSPLIT(F573, "-")</f>
        <v>M1</v>
      </c>
      <c r="E573" s="4" t="str">
        <v>ESTILISMO Y DIRECCION DE PELUQUERIA</v>
      </c>
      <c r="F573" s="4" t="s">
        <v>314</v>
      </c>
      <c r="G573" s="4" t="s">
        <v>133</v>
      </c>
      <c r="H573" s="3" t="s">
        <v>315</v>
      </c>
      <c r="I573" s="3" t="s">
        <v>6</v>
      </c>
      <c r="J573" s="3" t="s">
        <v>6</v>
      </c>
      <c r="K573" s="9" t="s">
        <v>68</v>
      </c>
      <c r="L573" s="4" t="str">
        <f t="shared" si="18"/>
        <v>Cultura y Deporte</v>
      </c>
      <c r="M573" s="4" t="str">
        <f t="shared" si="19"/>
        <v>M1-ESTILISMO Y DIRECCION DE PELUQUERIA</v>
      </c>
    </row>
    <row r="574" spans="1:13" ht="12.75" hidden="1" customHeight="1" x14ac:dyDescent="0.3">
      <c r="A574" s="4">
        <v>1</v>
      </c>
      <c r="B574" s="4" t="s">
        <v>61</v>
      </c>
      <c r="C574" s="38" t="s">
        <v>30</v>
      </c>
      <c r="D574" s="4" t="str" cm="1">
        <f t="array" ref="D574:E574">_xlfn.TEXTSPLIT(F574, "-")</f>
        <v>M1</v>
      </c>
      <c r="E574" s="4" t="str">
        <v>ESTILISMO Y DIRECCION DE PELUQUERIA</v>
      </c>
      <c r="F574" s="4" t="s">
        <v>314</v>
      </c>
      <c r="G574" s="4" t="s">
        <v>133</v>
      </c>
      <c r="H574" s="3" t="s">
        <v>316</v>
      </c>
      <c r="I574" s="3" t="s">
        <v>6</v>
      </c>
      <c r="J574" s="3" t="s">
        <v>6</v>
      </c>
      <c r="K574" s="9" t="s">
        <v>68</v>
      </c>
      <c r="L574" s="4" t="str">
        <f t="shared" si="18"/>
        <v>Cultura y Deporte</v>
      </c>
      <c r="M574" s="4" t="str">
        <f t="shared" si="19"/>
        <v>M1-ESTILISMO Y DIRECCION DE PELUQUERIA</v>
      </c>
    </row>
    <row r="575" spans="1:13" ht="12.75" hidden="1" customHeight="1" x14ac:dyDescent="0.3">
      <c r="A575" s="4">
        <v>1</v>
      </c>
      <c r="B575" s="4" t="s">
        <v>61</v>
      </c>
      <c r="C575" s="38" t="s">
        <v>30</v>
      </c>
      <c r="D575" s="4" t="str" cm="1">
        <f t="array" ref="D575:E575">_xlfn.TEXTSPLIT(F575, "-")</f>
        <v>M1</v>
      </c>
      <c r="E575" s="4" t="str">
        <v>ESTILISMO Y DIRECCION DE PELUQUERIA</v>
      </c>
      <c r="F575" s="4" t="s">
        <v>314</v>
      </c>
      <c r="G575" s="4" t="s">
        <v>133</v>
      </c>
      <c r="H575" s="3" t="s">
        <v>317</v>
      </c>
      <c r="I575" s="3" t="s">
        <v>6</v>
      </c>
      <c r="J575" s="3" t="s">
        <v>6</v>
      </c>
      <c r="K575" s="9" t="s">
        <v>68</v>
      </c>
      <c r="L575" s="4" t="str">
        <f t="shared" si="18"/>
        <v>Cultura y Deporte</v>
      </c>
      <c r="M575" s="4" t="str">
        <f t="shared" si="19"/>
        <v>M1-ESTILISMO Y DIRECCION DE PELUQUERIA</v>
      </c>
    </row>
    <row r="576" spans="1:13" ht="12.75" hidden="1" customHeight="1" x14ac:dyDescent="0.3">
      <c r="A576" s="4">
        <v>1</v>
      </c>
      <c r="B576" s="4" t="s">
        <v>60</v>
      </c>
      <c r="C576" s="38" t="s">
        <v>19</v>
      </c>
      <c r="D576" s="4" t="str" cm="1">
        <f t="array" ref="D576:E576">_xlfn.TEXTSPLIT(F576, "-")</f>
        <v>M1</v>
      </c>
      <c r="E576" s="4" t="str">
        <v>FABRICACIÓN DE PRODUCTOS FARMACÉUTICOS Y BIOTECNOLÓGICOS Y AFINES</v>
      </c>
      <c r="F576" s="4" t="s">
        <v>2151</v>
      </c>
      <c r="G576" t="s">
        <v>1347</v>
      </c>
      <c r="H576" s="3" t="s">
        <v>1348</v>
      </c>
      <c r="I576" s="3" t="s">
        <v>869</v>
      </c>
      <c r="J576" s="3" t="s">
        <v>869</v>
      </c>
      <c r="K576" s="9" t="s">
        <v>68</v>
      </c>
      <c r="L576" s="4" t="str">
        <f t="shared" si="18"/>
        <v>Defensa</v>
      </c>
      <c r="M576" s="4" t="str">
        <f t="shared" si="19"/>
        <v>M1-FABRICACIÓN DE PRODUCTOS FARMACÉUTICOS Y BIOTECNOLÓGICOS Y AFINES</v>
      </c>
    </row>
    <row r="577" spans="1:13" ht="12.75" hidden="1" customHeight="1" x14ac:dyDescent="0.3">
      <c r="A577" s="4">
        <v>1</v>
      </c>
      <c r="B577" s="4" t="s">
        <v>60</v>
      </c>
      <c r="C577" s="38" t="s">
        <v>19</v>
      </c>
      <c r="D577" s="4" t="str" cm="1">
        <f t="array" ref="D577:E577">_xlfn.TEXTSPLIT(F577, "-")</f>
        <v>M1</v>
      </c>
      <c r="E577" s="4" t="str">
        <v>FABRICACIÓN DE PRODUCTOS FARMACÉUTICOS Y BIOTECNOLÓGICOS Y AFINES</v>
      </c>
      <c r="F577" s="4" t="s">
        <v>2151</v>
      </c>
      <c r="G577" t="s">
        <v>1347</v>
      </c>
      <c r="H577" s="3" t="s">
        <v>1349</v>
      </c>
      <c r="I577" s="3" t="s">
        <v>869</v>
      </c>
      <c r="J577" s="3" t="s">
        <v>869</v>
      </c>
      <c r="K577" s="9" t="s">
        <v>68</v>
      </c>
      <c r="L577" s="4" t="str">
        <f t="shared" si="18"/>
        <v>Defensa</v>
      </c>
      <c r="M577" s="4" t="str">
        <f t="shared" si="19"/>
        <v>M1-FABRICACIÓN DE PRODUCTOS FARMACÉUTICOS Y BIOTECNOLÓGICOS Y AFINES</v>
      </c>
    </row>
    <row r="578" spans="1:13" ht="12.75" hidden="1" customHeight="1" x14ac:dyDescent="0.3">
      <c r="A578" s="4">
        <v>1</v>
      </c>
      <c r="B578" s="4" t="s">
        <v>60</v>
      </c>
      <c r="C578" s="38" t="s">
        <v>19</v>
      </c>
      <c r="D578" s="4" t="str" cm="1">
        <f t="array" ref="D578:E578">_xlfn.TEXTSPLIT(F578, "-")</f>
        <v>M1</v>
      </c>
      <c r="E578" s="4" t="str">
        <v>GESTIÓN DE ALOJAMIENTOS TURÍSTICOS</v>
      </c>
      <c r="F578" s="4" t="s">
        <v>2152</v>
      </c>
      <c r="G578" t="s">
        <v>1336</v>
      </c>
      <c r="H578" s="3" t="s">
        <v>1350</v>
      </c>
      <c r="I578" s="3" t="s">
        <v>10</v>
      </c>
      <c r="J578" s="3" t="s">
        <v>10</v>
      </c>
      <c r="K578" s="9" t="s">
        <v>68</v>
      </c>
      <c r="L578" s="4" t="str">
        <f t="shared" si="18"/>
        <v>Defensa</v>
      </c>
      <c r="M578" s="4" t="str">
        <f t="shared" si="19"/>
        <v>M1-GESTIÓN DE ALOJAMIENTOS TURÍSTICOS</v>
      </c>
    </row>
    <row r="579" spans="1:13" ht="12.75" hidden="1" customHeight="1" x14ac:dyDescent="0.3">
      <c r="A579" s="4">
        <v>1</v>
      </c>
      <c r="B579" s="4" t="s">
        <v>60</v>
      </c>
      <c r="C579" s="38" t="s">
        <v>19</v>
      </c>
      <c r="D579" s="4" t="str" cm="1">
        <f t="array" ref="D579:E579">_xlfn.TEXTSPLIT(F579, "-")</f>
        <v>M1</v>
      </c>
      <c r="E579" s="4" t="str">
        <v>GESTIÓN DE ALOJAMIENTOS TURÍSTICOS</v>
      </c>
      <c r="F579" s="4" t="s">
        <v>2152</v>
      </c>
      <c r="G579" t="s">
        <v>1338</v>
      </c>
      <c r="H579" s="3" t="s">
        <v>1351</v>
      </c>
      <c r="I579" s="3" t="s">
        <v>6</v>
      </c>
      <c r="J579" s="3" t="s">
        <v>1340</v>
      </c>
      <c r="K579" s="9" t="s">
        <v>68</v>
      </c>
      <c r="L579" s="4" t="str">
        <f t="shared" si="18"/>
        <v>Defensa</v>
      </c>
      <c r="M579" s="4" t="str">
        <f t="shared" si="19"/>
        <v>M1-GESTIÓN DE ALOJAMIENTOS TURÍSTICOS</v>
      </c>
    </row>
    <row r="580" spans="1:13" ht="12.75" hidden="1" customHeight="1" x14ac:dyDescent="0.3">
      <c r="A580" s="4">
        <v>1</v>
      </c>
      <c r="B580" s="4" t="s">
        <v>60</v>
      </c>
      <c r="C580" s="38" t="s">
        <v>19</v>
      </c>
      <c r="D580" s="4" t="str" cm="1">
        <f t="array" ref="D580:E580">_xlfn.TEXTSPLIT(F580, "-")</f>
        <v>M1</v>
      </c>
      <c r="E580" s="4" t="str">
        <v>GESTIÓN DE ALOJAMIENTOS TURÍSTICOS</v>
      </c>
      <c r="F580" s="4" t="s">
        <v>2152</v>
      </c>
      <c r="G580" t="s">
        <v>1198</v>
      </c>
      <c r="H580" s="3" t="s">
        <v>1352</v>
      </c>
      <c r="I580" s="3" t="s">
        <v>949</v>
      </c>
      <c r="J580" s="3" t="s">
        <v>1200</v>
      </c>
      <c r="K580" s="9" t="s">
        <v>68</v>
      </c>
      <c r="L580" s="4" t="str">
        <f t="shared" si="18"/>
        <v>Defensa</v>
      </c>
      <c r="M580" s="4" t="str">
        <f t="shared" si="19"/>
        <v>M1-GESTIÓN DE ALOJAMIENTOS TURÍSTICOS</v>
      </c>
    </row>
    <row r="581" spans="1:13" ht="12.75" hidden="1" customHeight="1" x14ac:dyDescent="0.3">
      <c r="A581" s="4">
        <v>1</v>
      </c>
      <c r="B581" s="4" t="s">
        <v>60</v>
      </c>
      <c r="C581" s="38" t="s">
        <v>19</v>
      </c>
      <c r="D581" s="4" t="str" cm="1">
        <f t="array" ref="D581:E581">_xlfn.TEXTSPLIT(F581, "-")</f>
        <v>M1</v>
      </c>
      <c r="E581" s="4" t="str">
        <v>GESTIÓN DE ALOJAMIENTOS TURÍSTICOS</v>
      </c>
      <c r="F581" s="4" t="s">
        <v>2152</v>
      </c>
      <c r="G581" t="s">
        <v>1235</v>
      </c>
      <c r="H581" s="3" t="s">
        <v>1353</v>
      </c>
      <c r="I581" s="3" t="s">
        <v>905</v>
      </c>
      <c r="J581" s="3" t="s">
        <v>1237</v>
      </c>
      <c r="K581" s="9" t="s">
        <v>68</v>
      </c>
      <c r="L581" s="4" t="str">
        <f t="shared" si="18"/>
        <v>Defensa</v>
      </c>
      <c r="M581" s="4" t="str">
        <f t="shared" si="19"/>
        <v>M1-GESTIÓN DE ALOJAMIENTOS TURÍSTICOS</v>
      </c>
    </row>
    <row r="582" spans="1:13" ht="12.75" hidden="1" customHeight="1" x14ac:dyDescent="0.3">
      <c r="A582" s="4">
        <v>1</v>
      </c>
      <c r="B582" s="4" t="s">
        <v>60</v>
      </c>
      <c r="C582" s="38" t="s">
        <v>19</v>
      </c>
      <c r="D582" s="4" t="str" cm="1">
        <f t="array" ref="D582:E582">_xlfn.TEXTSPLIT(F582, "-")</f>
        <v>M1</v>
      </c>
      <c r="E582" s="4" t="str">
        <v>GESTIÓN DE ALOJAMIENTOS TURÍSTICOS</v>
      </c>
      <c r="F582" s="4" t="s">
        <v>2152</v>
      </c>
      <c r="G582" t="s">
        <v>1226</v>
      </c>
      <c r="H582" s="3" t="s">
        <v>1354</v>
      </c>
      <c r="I582" s="3" t="s">
        <v>6</v>
      </c>
      <c r="J582" s="3" t="s">
        <v>6</v>
      </c>
      <c r="K582" s="9" t="s">
        <v>68</v>
      </c>
      <c r="L582" s="4" t="str">
        <f t="shared" si="18"/>
        <v>Defensa</v>
      </c>
      <c r="M582" s="4" t="str">
        <f t="shared" si="19"/>
        <v>M1-GESTIÓN DE ALOJAMIENTOS TURÍSTICOS</v>
      </c>
    </row>
    <row r="583" spans="1:13" ht="12.75" hidden="1" customHeight="1" x14ac:dyDescent="0.3">
      <c r="A583" s="4">
        <v>1</v>
      </c>
      <c r="B583" s="4" t="s">
        <v>60</v>
      </c>
      <c r="C583" s="38" t="s">
        <v>19</v>
      </c>
      <c r="D583" s="4" t="str" cm="1">
        <f t="array" ref="D583:E583">_xlfn.TEXTSPLIT(F583, "-")</f>
        <v>M1</v>
      </c>
      <c r="E583" s="4" t="str">
        <v>GESTIÓN DE ALOJAMIENTOS TURÍSTICOS</v>
      </c>
      <c r="F583" s="4" t="s">
        <v>2152</v>
      </c>
      <c r="G583" t="s">
        <v>1355</v>
      </c>
      <c r="H583" s="3" t="s">
        <v>1356</v>
      </c>
      <c r="I583" s="3" t="s">
        <v>964</v>
      </c>
      <c r="J583" s="3" t="s">
        <v>1357</v>
      </c>
      <c r="K583" s="9" t="s">
        <v>68</v>
      </c>
      <c r="L583" s="4" t="str">
        <f t="shared" si="18"/>
        <v>Defensa</v>
      </c>
      <c r="M583" s="4" t="str">
        <f t="shared" si="19"/>
        <v>M1-GESTIÓN DE ALOJAMIENTOS TURÍSTICOS</v>
      </c>
    </row>
    <row r="584" spans="1:13" ht="12.75" hidden="1" customHeight="1" x14ac:dyDescent="0.3">
      <c r="A584" s="4">
        <v>1</v>
      </c>
      <c r="B584" s="4" t="s">
        <v>60</v>
      </c>
      <c r="C584" s="38" t="s">
        <v>19</v>
      </c>
      <c r="D584" s="4" t="str" cm="1">
        <f t="array" ref="D584:E584">_xlfn.TEXTSPLIT(F584, "-")</f>
        <v>M1</v>
      </c>
      <c r="E584" s="4" t="str">
        <v>GESTIÓN DE ALOJAMIENTOS TURÍSTICOS</v>
      </c>
      <c r="F584" s="4" t="s">
        <v>2152</v>
      </c>
      <c r="G584" t="s">
        <v>1358</v>
      </c>
      <c r="H584" s="3" t="s">
        <v>1359</v>
      </c>
      <c r="I584" s="3" t="s">
        <v>1360</v>
      </c>
      <c r="J584" s="3" t="s">
        <v>1361</v>
      </c>
      <c r="K584" s="9" t="s">
        <v>68</v>
      </c>
      <c r="L584" s="4" t="str">
        <f t="shared" si="18"/>
        <v>Defensa</v>
      </c>
      <c r="M584" s="4" t="str">
        <f t="shared" si="19"/>
        <v>M1-GESTIÓN DE ALOJAMIENTOS TURÍSTICOS</v>
      </c>
    </row>
    <row r="585" spans="1:13" ht="12.75" hidden="1" customHeight="1" x14ac:dyDescent="0.3">
      <c r="A585" s="4">
        <v>1</v>
      </c>
      <c r="B585" s="4" t="s">
        <v>60</v>
      </c>
      <c r="C585" s="38" t="s">
        <v>19</v>
      </c>
      <c r="D585" s="4" t="str" cm="1">
        <f t="array" ref="D585:E585">_xlfn.TEXTSPLIT(F585, "-")</f>
        <v>M1</v>
      </c>
      <c r="E585" s="4" t="str">
        <v>GESTIÓN DE ALOJAMIENTOS TURÍSTICOS</v>
      </c>
      <c r="F585" s="4" t="s">
        <v>2152</v>
      </c>
      <c r="G585" t="s">
        <v>1291</v>
      </c>
      <c r="H585" s="3" t="s">
        <v>1362</v>
      </c>
      <c r="I585" s="3" t="s">
        <v>7</v>
      </c>
      <c r="J585" s="3" t="s">
        <v>7</v>
      </c>
      <c r="K585" s="9" t="s">
        <v>68</v>
      </c>
      <c r="L585" s="4" t="str">
        <f t="shared" si="18"/>
        <v>Defensa</v>
      </c>
      <c r="M585" s="4" t="str">
        <f t="shared" si="19"/>
        <v>M1-GESTIÓN DE ALOJAMIENTOS TURÍSTICOS</v>
      </c>
    </row>
    <row r="586" spans="1:13" ht="12.75" hidden="1" customHeight="1" x14ac:dyDescent="0.3">
      <c r="A586" s="4">
        <v>1</v>
      </c>
      <c r="B586" s="4" t="s">
        <v>60</v>
      </c>
      <c r="C586" s="38" t="s">
        <v>19</v>
      </c>
      <c r="D586" s="4" t="str" cm="1">
        <f t="array" ref="D586:E586">_xlfn.TEXTSPLIT(F586, "-")</f>
        <v>M1</v>
      </c>
      <c r="E586" s="4" t="str">
        <v>GESTIÓN DE ALOJAMIENTOS TURÍSTICOS</v>
      </c>
      <c r="F586" s="4" t="s">
        <v>2152</v>
      </c>
      <c r="G586" t="s">
        <v>1363</v>
      </c>
      <c r="H586" s="3" t="s">
        <v>1364</v>
      </c>
      <c r="I586" s="3" t="s">
        <v>922</v>
      </c>
      <c r="J586" s="3" t="s">
        <v>922</v>
      </c>
      <c r="K586" s="9" t="s">
        <v>68</v>
      </c>
      <c r="L586" s="4" t="str">
        <f t="shared" si="18"/>
        <v>Defensa</v>
      </c>
      <c r="M586" s="4" t="str">
        <f t="shared" si="19"/>
        <v>M1-GESTIÓN DE ALOJAMIENTOS TURÍSTICOS</v>
      </c>
    </row>
    <row r="587" spans="1:13" ht="12.75" hidden="1" customHeight="1" x14ac:dyDescent="0.3">
      <c r="A587" s="4">
        <v>1</v>
      </c>
      <c r="B587" s="4" t="s">
        <v>60</v>
      </c>
      <c r="C587" s="38" t="s">
        <v>19</v>
      </c>
      <c r="D587" s="4" t="str" cm="1">
        <f t="array" ref="D587:E587">_xlfn.TEXTSPLIT(F587, "-")</f>
        <v>M1</v>
      </c>
      <c r="E587" s="4" t="str">
        <v>GESTIÓN DE ALOJAMIENTOS TURÍSTICOS</v>
      </c>
      <c r="F587" s="4" t="s">
        <v>2152</v>
      </c>
      <c r="G587" t="s">
        <v>1365</v>
      </c>
      <c r="H587" s="3" t="s">
        <v>1366</v>
      </c>
      <c r="I587" s="3" t="s">
        <v>949</v>
      </c>
      <c r="J587" s="3" t="s">
        <v>949</v>
      </c>
      <c r="K587" s="9" t="s">
        <v>68</v>
      </c>
      <c r="L587" s="4" t="str">
        <f t="shared" si="18"/>
        <v>Defensa</v>
      </c>
      <c r="M587" s="4" t="str">
        <f t="shared" si="19"/>
        <v>M1-GESTIÓN DE ALOJAMIENTOS TURÍSTICOS</v>
      </c>
    </row>
    <row r="588" spans="1:13" ht="12.75" hidden="1" customHeight="1" x14ac:dyDescent="0.3">
      <c r="A588" s="4">
        <v>1</v>
      </c>
      <c r="B588" s="4" t="s">
        <v>60</v>
      </c>
      <c r="C588" s="38" t="s">
        <v>19</v>
      </c>
      <c r="D588" s="4" t="str" cm="1">
        <f t="array" ref="D588:E588">_xlfn.TEXTSPLIT(F588, "-")</f>
        <v>M1</v>
      </c>
      <c r="E588" s="4" t="str">
        <v>GESTIÓN DE ALOJAMIENTOS TURÍSTICOS</v>
      </c>
      <c r="F588" s="4" t="s">
        <v>2152</v>
      </c>
      <c r="G588" t="s">
        <v>1367</v>
      </c>
      <c r="H588" s="3" t="s">
        <v>1368</v>
      </c>
      <c r="I588" s="3" t="s">
        <v>893</v>
      </c>
      <c r="J588" s="3" t="s">
        <v>893</v>
      </c>
      <c r="K588" s="9" t="s">
        <v>68</v>
      </c>
      <c r="L588" s="4" t="str">
        <f t="shared" si="18"/>
        <v>Defensa</v>
      </c>
      <c r="M588" s="4" t="str">
        <f t="shared" si="19"/>
        <v>M1-GESTIÓN DE ALOJAMIENTOS TURÍSTICOS</v>
      </c>
    </row>
    <row r="589" spans="1:13" ht="12.75" hidden="1" customHeight="1" x14ac:dyDescent="0.3">
      <c r="A589" s="4">
        <v>1</v>
      </c>
      <c r="B589" s="4" t="s">
        <v>60</v>
      </c>
      <c r="C589" s="38" t="s">
        <v>19</v>
      </c>
      <c r="D589" s="4" t="str" cm="1">
        <f t="array" ref="D589:E589">_xlfn.TEXTSPLIT(F589, "-")</f>
        <v>M1</v>
      </c>
      <c r="E589" s="4" t="str">
        <v>GESTIÓN DE ALOJAMIENTOS TURÍSTICOS</v>
      </c>
      <c r="F589" s="4" t="s">
        <v>2152</v>
      </c>
      <c r="G589" t="s">
        <v>1369</v>
      </c>
      <c r="H589" s="3" t="s">
        <v>1370</v>
      </c>
      <c r="I589" s="3" t="s">
        <v>638</v>
      </c>
      <c r="J589" s="3" t="s">
        <v>638</v>
      </c>
      <c r="K589" s="9" t="s">
        <v>68</v>
      </c>
      <c r="L589" s="4" t="str">
        <f t="shared" si="18"/>
        <v>Defensa</v>
      </c>
      <c r="M589" s="4" t="str">
        <f t="shared" si="19"/>
        <v>M1-GESTIÓN DE ALOJAMIENTOS TURÍSTICOS</v>
      </c>
    </row>
    <row r="590" spans="1:13" ht="12.75" hidden="1" customHeight="1" x14ac:dyDescent="0.3">
      <c r="A590" s="4">
        <v>1</v>
      </c>
      <c r="B590" s="4" t="s">
        <v>60</v>
      </c>
      <c r="C590" s="38" t="s">
        <v>19</v>
      </c>
      <c r="D590" s="4" t="str" cm="1">
        <f t="array" ref="D590:E590">_xlfn.TEXTSPLIT(F590, "-")</f>
        <v>M1</v>
      </c>
      <c r="E590" s="4" t="str">
        <v>GESTIÓN DE ALOJAMIENTOS TURÍSTICOS</v>
      </c>
      <c r="F590" s="4" t="s">
        <v>2152</v>
      </c>
      <c r="G590" t="s">
        <v>1371</v>
      </c>
      <c r="H590" s="3" t="s">
        <v>1372</v>
      </c>
      <c r="I590" s="3" t="s">
        <v>1373</v>
      </c>
      <c r="J590" s="3" t="s">
        <v>981</v>
      </c>
      <c r="K590" s="9" t="s">
        <v>68</v>
      </c>
      <c r="L590" s="4" t="str">
        <f t="shared" si="18"/>
        <v>Defensa</v>
      </c>
      <c r="M590" s="4" t="str">
        <f t="shared" si="19"/>
        <v>M1-GESTIÓN DE ALOJAMIENTOS TURÍSTICOS</v>
      </c>
    </row>
    <row r="591" spans="1:13" ht="12.75" hidden="1" customHeight="1" x14ac:dyDescent="0.3">
      <c r="A591" s="4">
        <v>1</v>
      </c>
      <c r="B591" s="4" t="s">
        <v>60</v>
      </c>
      <c r="C591" s="38" t="s">
        <v>19</v>
      </c>
      <c r="D591" s="4" t="str" cm="1">
        <f t="array" ref="D591:E591">_xlfn.TEXTSPLIT(F591, "-")</f>
        <v>M1</v>
      </c>
      <c r="E591" s="4" t="str">
        <v>GESTIÓN DE ALOJAMIENTOS TURÍSTICOS</v>
      </c>
      <c r="F591" s="4" t="s">
        <v>2152</v>
      </c>
      <c r="G591" t="s">
        <v>1374</v>
      </c>
      <c r="H591" s="3" t="s">
        <v>1375</v>
      </c>
      <c r="I591" s="3" t="s">
        <v>20</v>
      </c>
      <c r="J591" s="3" t="s">
        <v>20</v>
      </c>
      <c r="K591" s="9" t="s">
        <v>68</v>
      </c>
      <c r="L591" s="4" t="str">
        <f t="shared" si="18"/>
        <v>Defensa</v>
      </c>
      <c r="M591" s="4" t="str">
        <f t="shared" si="19"/>
        <v>M1-GESTIÓN DE ALOJAMIENTOS TURÍSTICOS</v>
      </c>
    </row>
    <row r="592" spans="1:13" ht="12.75" hidden="1" customHeight="1" x14ac:dyDescent="0.3">
      <c r="A592" s="4">
        <v>1</v>
      </c>
      <c r="B592" s="4" t="s">
        <v>60</v>
      </c>
      <c r="C592" s="38" t="s">
        <v>19</v>
      </c>
      <c r="D592" s="4" t="str" cm="1">
        <f t="array" ref="D592:E592">_xlfn.TEXTSPLIT(F592, "-")</f>
        <v>M1</v>
      </c>
      <c r="E592" s="4" t="str">
        <v>GESTIÓN DE ALOJAMIENTOS TURÍSTICOS</v>
      </c>
      <c r="F592" s="4" t="s">
        <v>2152</v>
      </c>
      <c r="G592" t="s">
        <v>1376</v>
      </c>
      <c r="H592" s="3" t="s">
        <v>1377</v>
      </c>
      <c r="I592" s="3" t="s">
        <v>14</v>
      </c>
      <c r="J592" s="3" t="s">
        <v>14</v>
      </c>
      <c r="K592" s="9" t="s">
        <v>68</v>
      </c>
      <c r="L592" s="4" t="str">
        <f t="shared" si="18"/>
        <v>Defensa</v>
      </c>
      <c r="M592" s="4" t="str">
        <f t="shared" si="19"/>
        <v>M1-GESTIÓN DE ALOJAMIENTOS TURÍSTICOS</v>
      </c>
    </row>
    <row r="593" spans="1:13" ht="12.75" hidden="1" customHeight="1" x14ac:dyDescent="0.3">
      <c r="A593" s="4">
        <v>1</v>
      </c>
      <c r="B593" s="4" t="s">
        <v>60</v>
      </c>
      <c r="C593" s="38" t="s">
        <v>19</v>
      </c>
      <c r="D593" s="4" t="str" cm="1">
        <f t="array" ref="D593:E593">_xlfn.TEXTSPLIT(F593, "-")</f>
        <v>M1</v>
      </c>
      <c r="E593" s="4" t="str">
        <v>GESTIÓN DE ALOJAMIENTOS TURÍSTICOS</v>
      </c>
      <c r="F593" s="4" t="s">
        <v>2152</v>
      </c>
      <c r="G593" t="s">
        <v>1378</v>
      </c>
      <c r="H593" s="3" t="s">
        <v>1379</v>
      </c>
      <c r="I593" s="3" t="s">
        <v>903</v>
      </c>
      <c r="J593" s="3" t="s">
        <v>903</v>
      </c>
      <c r="K593" s="9" t="s">
        <v>68</v>
      </c>
      <c r="L593" s="4" t="str">
        <f t="shared" si="18"/>
        <v>Defensa</v>
      </c>
      <c r="M593" s="4" t="str">
        <f t="shared" si="19"/>
        <v>M1-GESTIÓN DE ALOJAMIENTOS TURÍSTICOS</v>
      </c>
    </row>
    <row r="594" spans="1:13" ht="12.75" hidden="1" customHeight="1" x14ac:dyDescent="0.3">
      <c r="A594" s="4">
        <v>1</v>
      </c>
      <c r="B594" s="4" t="s">
        <v>60</v>
      </c>
      <c r="C594" s="38" t="s">
        <v>19</v>
      </c>
      <c r="D594" s="4" t="str" cm="1">
        <f t="array" ref="D594:E594">_xlfn.TEXTSPLIT(F594, "-")</f>
        <v>M1</v>
      </c>
      <c r="E594" s="4" t="str">
        <v>GESTIÓN DE ALOJAMIENTOS TURÍSTICOS</v>
      </c>
      <c r="F594" s="4" t="s">
        <v>2152</v>
      </c>
      <c r="G594" t="s">
        <v>1380</v>
      </c>
      <c r="H594" s="3" t="s">
        <v>1381</v>
      </c>
      <c r="I594" s="3" t="s">
        <v>979</v>
      </c>
      <c r="J594" s="3" t="s">
        <v>925</v>
      </c>
      <c r="K594" s="9" t="s">
        <v>68</v>
      </c>
      <c r="L594" s="4" t="str">
        <f t="shared" si="18"/>
        <v>Defensa</v>
      </c>
      <c r="M594" s="4" t="str">
        <f t="shared" si="19"/>
        <v>M1-GESTIÓN DE ALOJAMIENTOS TURÍSTICOS</v>
      </c>
    </row>
    <row r="595" spans="1:13" ht="12.75" hidden="1" customHeight="1" x14ac:dyDescent="0.3">
      <c r="A595" s="4">
        <v>1</v>
      </c>
      <c r="B595" s="4" t="s">
        <v>60</v>
      </c>
      <c r="C595" s="38" t="s">
        <v>19</v>
      </c>
      <c r="D595" s="4" t="str" cm="1">
        <f t="array" ref="D595:E595">_xlfn.TEXTSPLIT(F595, "-")</f>
        <v>M1</v>
      </c>
      <c r="E595" s="4" t="str">
        <v>GESTIÓN DE ALOJAMIENTOS TURÍSTICOS</v>
      </c>
      <c r="F595" s="4" t="s">
        <v>2152</v>
      </c>
      <c r="G595" t="s">
        <v>1382</v>
      </c>
      <c r="H595" s="3" t="s">
        <v>1383</v>
      </c>
      <c r="I595" s="3" t="s">
        <v>912</v>
      </c>
      <c r="J595" s="3" t="s">
        <v>913</v>
      </c>
      <c r="K595" s="9" t="s">
        <v>68</v>
      </c>
      <c r="L595" s="4" t="str">
        <f t="shared" si="18"/>
        <v>Defensa</v>
      </c>
      <c r="M595" s="4" t="str">
        <f t="shared" si="19"/>
        <v>M1-GESTIÓN DE ALOJAMIENTOS TURÍSTICOS</v>
      </c>
    </row>
    <row r="596" spans="1:13" ht="12.75" hidden="1" customHeight="1" x14ac:dyDescent="0.3">
      <c r="A596" s="4">
        <v>1</v>
      </c>
      <c r="B596" s="4" t="s">
        <v>60</v>
      </c>
      <c r="C596" s="38" t="s">
        <v>19</v>
      </c>
      <c r="D596" s="4" t="str" cm="1">
        <f t="array" ref="D596:E596">_xlfn.TEXTSPLIT(F596, "-")</f>
        <v>M1</v>
      </c>
      <c r="E596" s="4" t="str">
        <v>GESTIÓN DE ALOJAMIENTOS TURÍSTICOS</v>
      </c>
      <c r="F596" s="4" t="s">
        <v>2152</v>
      </c>
      <c r="G596" t="s">
        <v>1384</v>
      </c>
      <c r="H596" s="3" t="s">
        <v>1385</v>
      </c>
      <c r="I596" s="3" t="s">
        <v>869</v>
      </c>
      <c r="J596" s="3" t="s">
        <v>869</v>
      </c>
      <c r="K596" s="9" t="s">
        <v>68</v>
      </c>
      <c r="L596" s="4" t="str">
        <f t="shared" si="18"/>
        <v>Defensa</v>
      </c>
      <c r="M596" s="4" t="str">
        <f t="shared" si="19"/>
        <v>M1-GESTIÓN DE ALOJAMIENTOS TURÍSTICOS</v>
      </c>
    </row>
    <row r="597" spans="1:13" ht="12.75" hidden="1" customHeight="1" x14ac:dyDescent="0.3">
      <c r="A597" s="4">
        <v>1</v>
      </c>
      <c r="B597" s="4" t="s">
        <v>60</v>
      </c>
      <c r="C597" s="38" t="s">
        <v>19</v>
      </c>
      <c r="D597" s="4" t="str" cm="1">
        <f t="array" ref="D597:E597">_xlfn.TEXTSPLIT(F597, "-")</f>
        <v>M1</v>
      </c>
      <c r="E597" s="4" t="str">
        <v>GESTIÓN DE ALOJAMIENTOS TURÍSTICOS</v>
      </c>
      <c r="F597" s="4" t="s">
        <v>2152</v>
      </c>
      <c r="G597" t="s">
        <v>1386</v>
      </c>
      <c r="H597" s="3" t="s">
        <v>1387</v>
      </c>
      <c r="I597" s="3" t="s">
        <v>995</v>
      </c>
      <c r="J597" s="3" t="s">
        <v>996</v>
      </c>
      <c r="K597" s="9" t="s">
        <v>68</v>
      </c>
      <c r="L597" s="4" t="str">
        <f t="shared" si="18"/>
        <v>Defensa</v>
      </c>
      <c r="M597" s="4" t="str">
        <f t="shared" si="19"/>
        <v>M1-GESTIÓN DE ALOJAMIENTOS TURÍSTICOS</v>
      </c>
    </row>
    <row r="598" spans="1:13" ht="12.75" hidden="1" customHeight="1" x14ac:dyDescent="0.3">
      <c r="A598" s="4">
        <v>1</v>
      </c>
      <c r="B598" s="4" t="s">
        <v>60</v>
      </c>
      <c r="C598" s="38" t="s">
        <v>19</v>
      </c>
      <c r="D598" s="4" t="str" cm="1">
        <f t="array" ref="D598:E598">_xlfn.TEXTSPLIT(F598, "-")</f>
        <v>M1</v>
      </c>
      <c r="E598" s="4" t="str">
        <v>GESTIÓN DE ALOJAMIENTOS TURÍSTICOS</v>
      </c>
      <c r="F598" s="4" t="s">
        <v>2152</v>
      </c>
      <c r="G598" t="s">
        <v>1388</v>
      </c>
      <c r="H598" s="3" t="s">
        <v>1389</v>
      </c>
      <c r="I598" s="3" t="s">
        <v>563</v>
      </c>
      <c r="J598" s="3" t="s">
        <v>563</v>
      </c>
      <c r="K598" s="9" t="s">
        <v>68</v>
      </c>
      <c r="L598" s="4" t="str">
        <f t="shared" si="18"/>
        <v>Defensa</v>
      </c>
      <c r="M598" s="4" t="str">
        <f t="shared" si="19"/>
        <v>M1-GESTIÓN DE ALOJAMIENTOS TURÍSTICOS</v>
      </c>
    </row>
    <row r="599" spans="1:13" ht="12.75" hidden="1" customHeight="1" x14ac:dyDescent="0.3">
      <c r="A599" s="4">
        <v>1</v>
      </c>
      <c r="B599" s="4" t="s">
        <v>60</v>
      </c>
      <c r="C599" s="38" t="s">
        <v>19</v>
      </c>
      <c r="D599" s="4" t="str" cm="1">
        <f t="array" ref="D599:E599">_xlfn.TEXTSPLIT(F599, "-")</f>
        <v>M1</v>
      </c>
      <c r="E599" s="4" t="str">
        <v>GESTIÓN DE ALOJAMIENTOS TURÍSTICOS</v>
      </c>
      <c r="F599" s="4" t="s">
        <v>2152</v>
      </c>
      <c r="G599" t="s">
        <v>1390</v>
      </c>
      <c r="H599" s="3" t="s">
        <v>1391</v>
      </c>
      <c r="I599" s="3" t="s">
        <v>570</v>
      </c>
      <c r="J599" s="3" t="s">
        <v>570</v>
      </c>
      <c r="K599" s="9" t="s">
        <v>68</v>
      </c>
      <c r="L599" s="4" t="str">
        <f t="shared" si="18"/>
        <v>Defensa</v>
      </c>
      <c r="M599" s="4" t="str">
        <f t="shared" si="19"/>
        <v>M1-GESTIÓN DE ALOJAMIENTOS TURÍSTICOS</v>
      </c>
    </row>
    <row r="600" spans="1:13" ht="12.75" hidden="1" customHeight="1" x14ac:dyDescent="0.3">
      <c r="A600" s="4">
        <v>1</v>
      </c>
      <c r="B600" s="4" t="s">
        <v>60</v>
      </c>
      <c r="C600" s="38" t="s">
        <v>19</v>
      </c>
      <c r="D600" s="4" t="str" cm="1">
        <f t="array" ref="D600:E600">_xlfn.TEXTSPLIT(F600, "-")</f>
        <v>M1</v>
      </c>
      <c r="E600" s="4" t="str">
        <v>GESTIÓN DE ALOJAMIENTOS TURÍSTICOS</v>
      </c>
      <c r="F600" s="4" t="s">
        <v>2152</v>
      </c>
      <c r="G600" t="s">
        <v>1392</v>
      </c>
      <c r="H600" s="3" t="s">
        <v>1393</v>
      </c>
      <c r="I600" s="3" t="s">
        <v>922</v>
      </c>
      <c r="J600" s="3" t="s">
        <v>1394</v>
      </c>
      <c r="K600" s="9" t="s">
        <v>68</v>
      </c>
      <c r="L600" s="4" t="str">
        <f t="shared" si="18"/>
        <v>Defensa</v>
      </c>
      <c r="M600" s="4" t="str">
        <f t="shared" si="19"/>
        <v>M1-GESTIÓN DE ALOJAMIENTOS TURÍSTICOS</v>
      </c>
    </row>
    <row r="601" spans="1:13" ht="12.75" hidden="1" customHeight="1" x14ac:dyDescent="0.3">
      <c r="A601" s="4">
        <v>1</v>
      </c>
      <c r="B601" s="4" t="s">
        <v>60</v>
      </c>
      <c r="C601" s="38" t="s">
        <v>19</v>
      </c>
      <c r="D601" s="4" t="str" cm="1">
        <f t="array" ref="D601:E601">_xlfn.TEXTSPLIT(F601, "-")</f>
        <v>M1</v>
      </c>
      <c r="E601" s="4" t="str">
        <v>GESTIÓN DE ALOJAMIENTOS TURÍSTICOS</v>
      </c>
      <c r="F601" s="4" t="s">
        <v>2152</v>
      </c>
      <c r="G601" t="s">
        <v>1392</v>
      </c>
      <c r="H601" s="3" t="s">
        <v>1395</v>
      </c>
      <c r="I601" s="3" t="s">
        <v>922</v>
      </c>
      <c r="J601" s="3" t="s">
        <v>1394</v>
      </c>
      <c r="K601" s="9" t="s">
        <v>68</v>
      </c>
      <c r="L601" s="4" t="str">
        <f t="shared" si="18"/>
        <v>Defensa</v>
      </c>
      <c r="M601" s="4" t="str">
        <f t="shared" si="19"/>
        <v>M1-GESTIÓN DE ALOJAMIENTOS TURÍSTICOS</v>
      </c>
    </row>
    <row r="602" spans="1:13" ht="12.75" hidden="1" customHeight="1" x14ac:dyDescent="0.3">
      <c r="A602" s="4">
        <v>1</v>
      </c>
      <c r="B602" s="4" t="s">
        <v>60</v>
      </c>
      <c r="C602" s="38" t="s">
        <v>19</v>
      </c>
      <c r="D602" s="4" t="str" cm="1">
        <f t="array" ref="D602:E602">_xlfn.TEXTSPLIT(F602, "-")</f>
        <v>M1</v>
      </c>
      <c r="E602" s="4" t="str">
        <v>GESTIÓN DE ALOJAMIENTOS TURÍSTICOS</v>
      </c>
      <c r="F602" s="4" t="s">
        <v>2152</v>
      </c>
      <c r="G602" t="s">
        <v>1396</v>
      </c>
      <c r="H602" s="3" t="s">
        <v>1397</v>
      </c>
      <c r="I602" s="3" t="s">
        <v>7</v>
      </c>
      <c r="J602" s="3" t="s">
        <v>7</v>
      </c>
      <c r="K602" s="9" t="s">
        <v>68</v>
      </c>
      <c r="L602" s="4" t="str">
        <f t="shared" si="18"/>
        <v>Defensa</v>
      </c>
      <c r="M602" s="4" t="str">
        <f t="shared" si="19"/>
        <v>M1-GESTIÓN DE ALOJAMIENTOS TURÍSTICOS</v>
      </c>
    </row>
    <row r="603" spans="1:13" ht="12.75" hidden="1" customHeight="1" x14ac:dyDescent="0.3">
      <c r="A603" s="4">
        <v>1</v>
      </c>
      <c r="B603" s="4" t="s">
        <v>60</v>
      </c>
      <c r="C603" s="38" t="s">
        <v>19</v>
      </c>
      <c r="D603" s="4" t="str" cm="1">
        <f t="array" ref="D603:E603">_xlfn.TEXTSPLIT(F603, "-")</f>
        <v>M1</v>
      </c>
      <c r="E603" s="4" t="str">
        <v>GESTIÓN DE ALOJAMIENTOS TURÍSTICOS</v>
      </c>
      <c r="F603" s="4" t="s">
        <v>2152</v>
      </c>
      <c r="G603" t="s">
        <v>1398</v>
      </c>
      <c r="H603" s="3" t="s">
        <v>1399</v>
      </c>
      <c r="I603" s="3" t="s">
        <v>1006</v>
      </c>
      <c r="J603" s="3" t="s">
        <v>1361</v>
      </c>
      <c r="K603" s="9" t="s">
        <v>68</v>
      </c>
      <c r="L603" s="4" t="str">
        <f t="shared" si="18"/>
        <v>Defensa</v>
      </c>
      <c r="M603" s="4" t="str">
        <f t="shared" si="19"/>
        <v>M1-GESTIÓN DE ALOJAMIENTOS TURÍSTICOS</v>
      </c>
    </row>
    <row r="604" spans="1:13" ht="12.75" hidden="1" customHeight="1" x14ac:dyDescent="0.3">
      <c r="A604" s="4">
        <v>1</v>
      </c>
      <c r="B604" s="4" t="s">
        <v>60</v>
      </c>
      <c r="C604" s="38" t="s">
        <v>19</v>
      </c>
      <c r="D604" s="4" t="str" cm="1">
        <f t="array" ref="D604:E604">_xlfn.TEXTSPLIT(F604, "-")</f>
        <v>M1</v>
      </c>
      <c r="E604" s="4" t="str">
        <v>GESTIÓN DE ALOJAMIENTOS TURÍSTICOS</v>
      </c>
      <c r="F604" s="4" t="s">
        <v>2152</v>
      </c>
      <c r="G604" t="s">
        <v>1400</v>
      </c>
      <c r="H604" s="3" t="s">
        <v>1401</v>
      </c>
      <c r="I604" s="3" t="s">
        <v>1006</v>
      </c>
      <c r="J604" s="3" t="s">
        <v>1402</v>
      </c>
      <c r="K604" s="9" t="s">
        <v>68</v>
      </c>
      <c r="L604" s="4" t="str">
        <f t="shared" si="18"/>
        <v>Defensa</v>
      </c>
      <c r="M604" s="4" t="str">
        <f t="shared" si="19"/>
        <v>M1-GESTIÓN DE ALOJAMIENTOS TURÍSTICOS</v>
      </c>
    </row>
    <row r="605" spans="1:13" ht="12.75" hidden="1" customHeight="1" x14ac:dyDescent="0.3">
      <c r="A605" s="4">
        <v>1</v>
      </c>
      <c r="B605" s="4" t="s">
        <v>60</v>
      </c>
      <c r="C605" s="38" t="s">
        <v>19</v>
      </c>
      <c r="D605" s="4" t="str" cm="1">
        <f t="array" ref="D605:E605">_xlfn.TEXTSPLIT(F605, "-")</f>
        <v>M1</v>
      </c>
      <c r="E605" s="4" t="str">
        <v>GESTIÓN DE ALOJAMIENTOS TURÍSTICOS</v>
      </c>
      <c r="F605" s="4" t="s">
        <v>2152</v>
      </c>
      <c r="G605" t="s">
        <v>1403</v>
      </c>
      <c r="H605" s="3" t="s">
        <v>1404</v>
      </c>
      <c r="I605" s="3" t="s">
        <v>1373</v>
      </c>
      <c r="J605" s="3" t="s">
        <v>981</v>
      </c>
      <c r="K605" s="9" t="s">
        <v>68</v>
      </c>
      <c r="L605" s="4" t="str">
        <f t="shared" si="18"/>
        <v>Defensa</v>
      </c>
      <c r="M605" s="4" t="str">
        <f t="shared" si="19"/>
        <v>M1-GESTIÓN DE ALOJAMIENTOS TURÍSTICOS</v>
      </c>
    </row>
    <row r="606" spans="1:13" ht="12.75" hidden="1" customHeight="1" x14ac:dyDescent="0.3">
      <c r="A606" s="4">
        <v>1</v>
      </c>
      <c r="B606" s="4" t="s">
        <v>60</v>
      </c>
      <c r="C606" s="38" t="s">
        <v>19</v>
      </c>
      <c r="D606" s="4" t="str" cm="1">
        <f t="array" ref="D606:E606">_xlfn.TEXTSPLIT(F606, "-")</f>
        <v>M1</v>
      </c>
      <c r="E606" s="4" t="str">
        <v>GESTIÓN DE ALOJAMIENTOS TURÍSTICOS</v>
      </c>
      <c r="F606" s="4" t="s">
        <v>2152</v>
      </c>
      <c r="G606" t="s">
        <v>1405</v>
      </c>
      <c r="H606" s="3" t="s">
        <v>1406</v>
      </c>
      <c r="I606" s="3" t="s">
        <v>638</v>
      </c>
      <c r="J606" s="3" t="s">
        <v>638</v>
      </c>
      <c r="K606" s="9" t="s">
        <v>68</v>
      </c>
      <c r="L606" s="4" t="str">
        <f t="shared" si="18"/>
        <v>Defensa</v>
      </c>
      <c r="M606" s="4" t="str">
        <f t="shared" si="19"/>
        <v>M1-GESTIÓN DE ALOJAMIENTOS TURÍSTICOS</v>
      </c>
    </row>
    <row r="607" spans="1:13" ht="12.75" hidden="1" customHeight="1" x14ac:dyDescent="0.3">
      <c r="A607" s="4">
        <v>1</v>
      </c>
      <c r="B607" s="4" t="s">
        <v>60</v>
      </c>
      <c r="C607" s="38" t="s">
        <v>19</v>
      </c>
      <c r="D607" s="4" t="str" cm="1">
        <f t="array" ref="D607:E607">_xlfn.TEXTSPLIT(F607, "-")</f>
        <v>M1</v>
      </c>
      <c r="E607" s="4" t="str">
        <v>GESTIÓN DE ALOJAMIENTOS TURÍSTICOS</v>
      </c>
      <c r="F607" s="4" t="s">
        <v>2152</v>
      </c>
      <c r="G607" t="s">
        <v>1407</v>
      </c>
      <c r="H607" s="3" t="s">
        <v>1408</v>
      </c>
      <c r="I607" s="3" t="s">
        <v>14</v>
      </c>
      <c r="J607" s="3" t="s">
        <v>14</v>
      </c>
      <c r="K607" s="9" t="s">
        <v>68</v>
      </c>
      <c r="L607" s="4" t="str">
        <f t="shared" si="18"/>
        <v>Defensa</v>
      </c>
      <c r="M607" s="4" t="str">
        <f t="shared" si="19"/>
        <v>M1-GESTIÓN DE ALOJAMIENTOS TURÍSTICOS</v>
      </c>
    </row>
    <row r="608" spans="1:13" ht="12.75" hidden="1" customHeight="1" x14ac:dyDescent="0.3">
      <c r="A608" s="4">
        <v>1</v>
      </c>
      <c r="B608" s="4" t="s">
        <v>60</v>
      </c>
      <c r="C608" s="38" t="s">
        <v>19</v>
      </c>
      <c r="D608" s="4" t="str" cm="1">
        <f t="array" ref="D608:E608">_xlfn.TEXTSPLIT(F608, "-")</f>
        <v>M1</v>
      </c>
      <c r="E608" s="4" t="str">
        <v>GESTIÓN DE ALOJAMIENTOS TURÍSTICOS</v>
      </c>
      <c r="F608" s="4" t="s">
        <v>2152</v>
      </c>
      <c r="G608" t="s">
        <v>1409</v>
      </c>
      <c r="H608" s="3" t="s">
        <v>1410</v>
      </c>
      <c r="I608" s="3" t="s">
        <v>851</v>
      </c>
      <c r="J608" s="3" t="s">
        <v>851</v>
      </c>
      <c r="K608" s="9" t="s">
        <v>68</v>
      </c>
      <c r="L608" s="4" t="str">
        <f t="shared" si="18"/>
        <v>Defensa</v>
      </c>
      <c r="M608" s="4" t="str">
        <f t="shared" si="19"/>
        <v>M1-GESTIÓN DE ALOJAMIENTOS TURÍSTICOS</v>
      </c>
    </row>
    <row r="609" spans="1:13" ht="12.75" hidden="1" customHeight="1" x14ac:dyDescent="0.3">
      <c r="A609" s="4">
        <v>1</v>
      </c>
      <c r="B609" s="4" t="s">
        <v>60</v>
      </c>
      <c r="C609" s="38" t="s">
        <v>19</v>
      </c>
      <c r="D609" s="4" t="str" cm="1">
        <f t="array" ref="D609:E609">_xlfn.TEXTSPLIT(F609, "-")</f>
        <v>M1</v>
      </c>
      <c r="E609" s="4" t="str">
        <v>GESTIÓN DE ALOJAMIENTOS TURÍSTICOS</v>
      </c>
      <c r="F609" s="4" t="s">
        <v>2152</v>
      </c>
      <c r="G609" t="s">
        <v>1411</v>
      </c>
      <c r="H609" s="3" t="s">
        <v>1412</v>
      </c>
      <c r="I609" s="3" t="s">
        <v>9</v>
      </c>
      <c r="J609" s="3" t="s">
        <v>11</v>
      </c>
      <c r="K609" s="9" t="s">
        <v>68</v>
      </c>
      <c r="L609" s="4" t="str">
        <f t="shared" si="18"/>
        <v>Defensa</v>
      </c>
      <c r="M609" s="4" t="str">
        <f t="shared" si="19"/>
        <v>M1-GESTIÓN DE ALOJAMIENTOS TURÍSTICOS</v>
      </c>
    </row>
    <row r="610" spans="1:13" ht="12.75" hidden="1" customHeight="1" x14ac:dyDescent="0.3">
      <c r="A610" s="4">
        <v>1</v>
      </c>
      <c r="B610" s="4" t="s">
        <v>60</v>
      </c>
      <c r="C610" s="38" t="s">
        <v>19</v>
      </c>
      <c r="D610" s="4" t="str" cm="1">
        <f t="array" ref="D610:E610">_xlfn.TEXTSPLIT(F610, "-")</f>
        <v>M1</v>
      </c>
      <c r="E610" s="4" t="str">
        <v>GESTIÓN DE ALOJAMIENTOS TURÍSTICOS</v>
      </c>
      <c r="F610" s="4" t="s">
        <v>2152</v>
      </c>
      <c r="G610" t="s">
        <v>1413</v>
      </c>
      <c r="H610" s="3" t="s">
        <v>1414</v>
      </c>
      <c r="I610" s="3" t="s">
        <v>563</v>
      </c>
      <c r="J610" s="3" t="s">
        <v>563</v>
      </c>
      <c r="K610" s="9" t="s">
        <v>68</v>
      </c>
      <c r="L610" s="4" t="str">
        <f t="shared" si="18"/>
        <v>Defensa</v>
      </c>
      <c r="M610" s="4" t="str">
        <f t="shared" si="19"/>
        <v>M1-GESTIÓN DE ALOJAMIENTOS TURÍSTICOS</v>
      </c>
    </row>
    <row r="611" spans="1:13" ht="12.75" hidden="1" customHeight="1" x14ac:dyDescent="0.3">
      <c r="A611" s="4">
        <v>1</v>
      </c>
      <c r="B611" s="4" t="s">
        <v>60</v>
      </c>
      <c r="C611" s="38" t="s">
        <v>19</v>
      </c>
      <c r="D611" s="4" t="str" cm="1">
        <f t="array" ref="D611:E611">_xlfn.TEXTSPLIT(F611, "-")</f>
        <v>M1</v>
      </c>
      <c r="E611" s="4" t="str">
        <v>GESTIÓN DE ALOJAMIENTOS TURÍSTICOS</v>
      </c>
      <c r="F611" s="4" t="s">
        <v>2152</v>
      </c>
      <c r="G611" t="s">
        <v>1415</v>
      </c>
      <c r="H611" s="3" t="s">
        <v>1416</v>
      </c>
      <c r="I611" s="3" t="s">
        <v>1253</v>
      </c>
      <c r="J611" s="3" t="s">
        <v>1253</v>
      </c>
      <c r="K611" s="9" t="s">
        <v>68</v>
      </c>
      <c r="L611" s="4" t="str">
        <f t="shared" si="18"/>
        <v>Defensa</v>
      </c>
      <c r="M611" s="4" t="str">
        <f t="shared" si="19"/>
        <v>M1-GESTIÓN DE ALOJAMIENTOS TURÍSTICOS</v>
      </c>
    </row>
    <row r="612" spans="1:13" ht="12.75" hidden="1" customHeight="1" x14ac:dyDescent="0.3">
      <c r="A612" s="4">
        <v>1</v>
      </c>
      <c r="B612" s="4" t="s">
        <v>60</v>
      </c>
      <c r="C612" s="38" t="s">
        <v>19</v>
      </c>
      <c r="D612" s="4" t="str" cm="1">
        <f t="array" ref="D612:E612">_xlfn.TEXTSPLIT(F612, "-")</f>
        <v>M1</v>
      </c>
      <c r="E612" s="4" t="str">
        <v>GESTIÓN DE ALOJAMIENTOS TURÍSTICOS</v>
      </c>
      <c r="F612" s="4" t="s">
        <v>2152</v>
      </c>
      <c r="G612" t="s">
        <v>1417</v>
      </c>
      <c r="H612" s="3" t="s">
        <v>1418</v>
      </c>
      <c r="I612" s="3" t="s">
        <v>893</v>
      </c>
      <c r="J612" s="3" t="s">
        <v>893</v>
      </c>
      <c r="K612" s="9" t="s">
        <v>68</v>
      </c>
      <c r="L612" s="4" t="str">
        <f t="shared" si="18"/>
        <v>Defensa</v>
      </c>
      <c r="M612" s="4" t="str">
        <f t="shared" si="19"/>
        <v>M1-GESTIÓN DE ALOJAMIENTOS TURÍSTICOS</v>
      </c>
    </row>
    <row r="613" spans="1:13" ht="12.75" hidden="1" customHeight="1" x14ac:dyDescent="0.3">
      <c r="A613" s="4">
        <v>1</v>
      </c>
      <c r="B613" s="4" t="s">
        <v>60</v>
      </c>
      <c r="C613" s="38" t="s">
        <v>19</v>
      </c>
      <c r="D613" s="4" t="str" cm="1">
        <f t="array" ref="D613:E613">_xlfn.TEXTSPLIT(F613, "-")</f>
        <v>M1</v>
      </c>
      <c r="E613" s="4" t="str">
        <v>GESTIÓN DE ALOJAMIENTOS TURÍSTICOS</v>
      </c>
      <c r="F613" s="4" t="s">
        <v>2152</v>
      </c>
      <c r="G613" t="s">
        <v>1419</v>
      </c>
      <c r="H613" s="3" t="s">
        <v>1420</v>
      </c>
      <c r="I613" s="3" t="s">
        <v>570</v>
      </c>
      <c r="J613" s="3" t="s">
        <v>570</v>
      </c>
      <c r="K613" s="9" t="s">
        <v>68</v>
      </c>
      <c r="L613" s="4" t="str">
        <f t="shared" ref="L613:L676" si="20">B613</f>
        <v>Defensa</v>
      </c>
      <c r="M613" s="4" t="str">
        <f t="shared" ref="M613:M676" si="21">F613</f>
        <v>M1-GESTIÓN DE ALOJAMIENTOS TURÍSTICOS</v>
      </c>
    </row>
    <row r="614" spans="1:13" ht="12.75" hidden="1" customHeight="1" x14ac:dyDescent="0.3">
      <c r="A614" s="4">
        <v>1</v>
      </c>
      <c r="B614" s="4" t="s">
        <v>60</v>
      </c>
      <c r="C614" s="38" t="s">
        <v>19</v>
      </c>
      <c r="D614" s="4" t="str" cm="1">
        <f t="array" ref="D614:E614">_xlfn.TEXTSPLIT(F614, "-")</f>
        <v>M1</v>
      </c>
      <c r="E614" s="4" t="str">
        <v>GESTIÓN DE ALOJAMIENTOS TURÍSTICOS</v>
      </c>
      <c r="F614" s="4" t="s">
        <v>2152</v>
      </c>
      <c r="G614" t="s">
        <v>1421</v>
      </c>
      <c r="H614" s="3" t="s">
        <v>1422</v>
      </c>
      <c r="I614" s="3" t="s">
        <v>1423</v>
      </c>
      <c r="J614" s="3" t="s">
        <v>1423</v>
      </c>
      <c r="K614" s="9" t="s">
        <v>68</v>
      </c>
      <c r="L614" s="4" t="str">
        <f t="shared" si="20"/>
        <v>Defensa</v>
      </c>
      <c r="M614" s="4" t="str">
        <f t="shared" si="21"/>
        <v>M1-GESTIÓN DE ALOJAMIENTOS TURÍSTICOS</v>
      </c>
    </row>
    <row r="615" spans="1:13" ht="12.75" hidden="1" customHeight="1" x14ac:dyDescent="0.3">
      <c r="A615" s="4">
        <v>1</v>
      </c>
      <c r="B615" s="4" t="s">
        <v>60</v>
      </c>
      <c r="C615" s="38" t="s">
        <v>19</v>
      </c>
      <c r="D615" s="4" t="str" cm="1">
        <f t="array" ref="D615:E615">_xlfn.TEXTSPLIT(F615, "-")</f>
        <v>M1</v>
      </c>
      <c r="E615" s="4" t="str">
        <v>GESTIÓN DE ALOJAMIENTOS TURÍSTICOS</v>
      </c>
      <c r="F615" s="4" t="s">
        <v>2152</v>
      </c>
      <c r="G615" t="s">
        <v>1421</v>
      </c>
      <c r="H615" s="3" t="s">
        <v>1424</v>
      </c>
      <c r="I615" s="3" t="s">
        <v>1423</v>
      </c>
      <c r="J615" s="3" t="s">
        <v>1423</v>
      </c>
      <c r="K615" s="9" t="s">
        <v>68</v>
      </c>
      <c r="L615" s="4" t="str">
        <f t="shared" si="20"/>
        <v>Defensa</v>
      </c>
      <c r="M615" s="4" t="str">
        <f t="shared" si="21"/>
        <v>M1-GESTIÓN DE ALOJAMIENTOS TURÍSTICOS</v>
      </c>
    </row>
    <row r="616" spans="1:13" ht="12.75" hidden="1" customHeight="1" x14ac:dyDescent="0.3">
      <c r="A616" s="4">
        <v>1</v>
      </c>
      <c r="B616" s="4" t="s">
        <v>60</v>
      </c>
      <c r="C616" s="38" t="s">
        <v>19</v>
      </c>
      <c r="D616" s="4" t="str" cm="1">
        <f t="array" ref="D616:E616">_xlfn.TEXTSPLIT(F616, "-")</f>
        <v>M1</v>
      </c>
      <c r="E616" s="4" t="str">
        <v>GESTIÓN DE ALOJAMIENTOS TURÍSTICOS</v>
      </c>
      <c r="F616" s="4" t="s">
        <v>2152</v>
      </c>
      <c r="G616" t="s">
        <v>1425</v>
      </c>
      <c r="H616" s="3" t="s">
        <v>1426</v>
      </c>
      <c r="I616" s="3" t="s">
        <v>1423</v>
      </c>
      <c r="J616" s="3" t="s">
        <v>1427</v>
      </c>
      <c r="K616" s="9" t="s">
        <v>68</v>
      </c>
      <c r="L616" s="4" t="str">
        <f t="shared" si="20"/>
        <v>Defensa</v>
      </c>
      <c r="M616" s="4" t="str">
        <f t="shared" si="21"/>
        <v>M1-GESTIÓN DE ALOJAMIENTOS TURÍSTICOS</v>
      </c>
    </row>
    <row r="617" spans="1:13" ht="12.75" hidden="1" customHeight="1" x14ac:dyDescent="0.3">
      <c r="A617" s="4">
        <v>1</v>
      </c>
      <c r="B617" s="4" t="s">
        <v>60</v>
      </c>
      <c r="C617" s="38" t="s">
        <v>19</v>
      </c>
      <c r="D617" s="4" t="str" cm="1">
        <f t="array" ref="D617:E617">_xlfn.TEXTSPLIT(F617, "-")</f>
        <v>M1</v>
      </c>
      <c r="E617" s="4" t="str">
        <v>GESTIÓN DE ALOJAMIENTOS TURÍSTICOS</v>
      </c>
      <c r="F617" s="4" t="s">
        <v>2152</v>
      </c>
      <c r="G617" t="s">
        <v>1428</v>
      </c>
      <c r="H617" s="3" t="s">
        <v>1429</v>
      </c>
      <c r="I617" s="3" t="s">
        <v>912</v>
      </c>
      <c r="J617" s="3" t="s">
        <v>913</v>
      </c>
      <c r="K617" s="9" t="s">
        <v>68</v>
      </c>
      <c r="L617" s="4" t="str">
        <f t="shared" si="20"/>
        <v>Defensa</v>
      </c>
      <c r="M617" s="4" t="str">
        <f t="shared" si="21"/>
        <v>M1-GESTIÓN DE ALOJAMIENTOS TURÍSTICOS</v>
      </c>
    </row>
    <row r="618" spans="1:13" ht="12.75" hidden="1" customHeight="1" x14ac:dyDescent="0.3">
      <c r="A618" s="4">
        <v>1</v>
      </c>
      <c r="B618" s="4" t="s">
        <v>60</v>
      </c>
      <c r="C618" s="38" t="s">
        <v>19</v>
      </c>
      <c r="D618" s="4" t="str" cm="1">
        <f t="array" ref="D618:E618">_xlfn.TEXTSPLIT(F618, "-")</f>
        <v>M1</v>
      </c>
      <c r="E618" s="4" t="str">
        <v>GESTIÓN DE ALOJAMIENTOS TURÍSTICOS</v>
      </c>
      <c r="F618" s="4" t="s">
        <v>2152</v>
      </c>
      <c r="G618" t="s">
        <v>1430</v>
      </c>
      <c r="H618" s="3" t="s">
        <v>1431</v>
      </c>
      <c r="I618" s="3" t="s">
        <v>8</v>
      </c>
      <c r="J618" s="3" t="s">
        <v>8</v>
      </c>
      <c r="K618" s="9" t="s">
        <v>68</v>
      </c>
      <c r="L618" s="4" t="str">
        <f t="shared" si="20"/>
        <v>Defensa</v>
      </c>
      <c r="M618" s="4" t="str">
        <f t="shared" si="21"/>
        <v>M1-GESTIÓN DE ALOJAMIENTOS TURÍSTICOS</v>
      </c>
    </row>
    <row r="619" spans="1:13" ht="12.75" hidden="1" customHeight="1" x14ac:dyDescent="0.3">
      <c r="A619" s="4">
        <v>1</v>
      </c>
      <c r="B619" s="4" t="s">
        <v>60</v>
      </c>
      <c r="C619" s="38" t="s">
        <v>19</v>
      </c>
      <c r="D619" s="4" t="str" cm="1">
        <f t="array" ref="D619:E619">_xlfn.TEXTSPLIT(F619, "-")</f>
        <v>M1</v>
      </c>
      <c r="E619" s="4" t="str">
        <v>GESTIÓN DE ALOJAMIENTOS TURÍSTICOS</v>
      </c>
      <c r="F619" s="4" t="s">
        <v>2152</v>
      </c>
      <c r="G619" t="s">
        <v>1432</v>
      </c>
      <c r="H619" s="3" t="s">
        <v>1433</v>
      </c>
      <c r="I619" s="3" t="s">
        <v>949</v>
      </c>
      <c r="J619" s="3" t="s">
        <v>949</v>
      </c>
      <c r="K619" s="9" t="s">
        <v>68</v>
      </c>
      <c r="L619" s="4" t="str">
        <f t="shared" si="20"/>
        <v>Defensa</v>
      </c>
      <c r="M619" s="4" t="str">
        <f t="shared" si="21"/>
        <v>M1-GESTIÓN DE ALOJAMIENTOS TURÍSTICOS</v>
      </c>
    </row>
    <row r="620" spans="1:13" ht="12.75" hidden="1" customHeight="1" x14ac:dyDescent="0.3">
      <c r="A620" s="4">
        <v>1</v>
      </c>
      <c r="B620" s="4" t="s">
        <v>60</v>
      </c>
      <c r="C620" s="38" t="s">
        <v>19</v>
      </c>
      <c r="D620" s="4" t="str" cm="1">
        <f t="array" ref="D620:E620">_xlfn.TEXTSPLIT(F620, "-")</f>
        <v>M1</v>
      </c>
      <c r="E620" s="4" t="str">
        <v>GESTIÓN DE ALOJAMIENTOS TURÍSTICOS</v>
      </c>
      <c r="F620" s="4" t="s">
        <v>2152</v>
      </c>
      <c r="G620" t="s">
        <v>1434</v>
      </c>
      <c r="H620" s="3" t="s">
        <v>1435</v>
      </c>
      <c r="I620" s="3" t="s">
        <v>9</v>
      </c>
      <c r="J620" s="3" t="s">
        <v>1436</v>
      </c>
      <c r="K620" s="9" t="s">
        <v>68</v>
      </c>
      <c r="L620" s="4" t="str">
        <f t="shared" si="20"/>
        <v>Defensa</v>
      </c>
      <c r="M620" s="4" t="str">
        <f t="shared" si="21"/>
        <v>M1-GESTIÓN DE ALOJAMIENTOS TURÍSTICOS</v>
      </c>
    </row>
    <row r="621" spans="1:13" ht="12.75" hidden="1" customHeight="1" x14ac:dyDescent="0.3">
      <c r="A621" s="4">
        <v>1</v>
      </c>
      <c r="B621" s="4" t="s">
        <v>60</v>
      </c>
      <c r="C621" s="38" t="s">
        <v>19</v>
      </c>
      <c r="D621" s="4" t="str" cm="1">
        <f t="array" ref="D621:E621">_xlfn.TEXTSPLIT(F621, "-")</f>
        <v>M1</v>
      </c>
      <c r="E621" s="4" t="str">
        <v>GESTIÓN DE ALOJAMIENTOS TURÍSTICOS</v>
      </c>
      <c r="F621" s="4" t="s">
        <v>2152</v>
      </c>
      <c r="G621" t="s">
        <v>1437</v>
      </c>
      <c r="H621" s="3" t="s">
        <v>1438</v>
      </c>
      <c r="I621" s="3" t="s">
        <v>853</v>
      </c>
      <c r="J621" s="3" t="s">
        <v>1439</v>
      </c>
      <c r="K621" s="9" t="s">
        <v>68</v>
      </c>
      <c r="L621" s="4" t="str">
        <f t="shared" si="20"/>
        <v>Defensa</v>
      </c>
      <c r="M621" s="4" t="str">
        <f t="shared" si="21"/>
        <v>M1-GESTIÓN DE ALOJAMIENTOS TURÍSTICOS</v>
      </c>
    </row>
    <row r="622" spans="1:13" ht="12.75" hidden="1" customHeight="1" x14ac:dyDescent="0.3">
      <c r="A622" s="4">
        <v>1</v>
      </c>
      <c r="B622" s="4" t="s">
        <v>60</v>
      </c>
      <c r="C622" s="38" t="s">
        <v>19</v>
      </c>
      <c r="D622" s="4" t="str" cm="1">
        <f t="array" ref="D622:E622">_xlfn.TEXTSPLIT(F622, "-")</f>
        <v>M1</v>
      </c>
      <c r="E622" s="4" t="str">
        <v>GESTIÓN DE ALOJAMIENTOS TURÍSTICOS</v>
      </c>
      <c r="F622" s="4" t="s">
        <v>2152</v>
      </c>
      <c r="G622" t="s">
        <v>1440</v>
      </c>
      <c r="H622" s="3" t="s">
        <v>1441</v>
      </c>
      <c r="I622" s="3" t="s">
        <v>964</v>
      </c>
      <c r="J622" s="3" t="s">
        <v>1357</v>
      </c>
      <c r="K622" s="9" t="s">
        <v>68</v>
      </c>
      <c r="L622" s="4" t="str">
        <f t="shared" si="20"/>
        <v>Defensa</v>
      </c>
      <c r="M622" s="4" t="str">
        <f t="shared" si="21"/>
        <v>M1-GESTIÓN DE ALOJAMIENTOS TURÍSTICOS</v>
      </c>
    </row>
    <row r="623" spans="1:13" ht="12.75" hidden="1" customHeight="1" x14ac:dyDescent="0.3">
      <c r="A623" s="4">
        <v>1</v>
      </c>
      <c r="B623" s="4" t="s">
        <v>60</v>
      </c>
      <c r="C623" s="38" t="s">
        <v>19</v>
      </c>
      <c r="D623" s="4" t="str" cm="1">
        <f t="array" ref="D623:E623">_xlfn.TEXTSPLIT(F623, "-")</f>
        <v>M1</v>
      </c>
      <c r="E623" s="4" t="str">
        <v>GESTIÓN DE ALOJAMIENTOS TURÍSTICOS</v>
      </c>
      <c r="F623" s="4" t="s">
        <v>2152</v>
      </c>
      <c r="G623" t="s">
        <v>1442</v>
      </c>
      <c r="H623" s="3" t="s">
        <v>1443</v>
      </c>
      <c r="I623" s="3" t="s">
        <v>871</v>
      </c>
      <c r="J623" s="3" t="s">
        <v>1444</v>
      </c>
      <c r="K623" s="9" t="s">
        <v>68</v>
      </c>
      <c r="L623" s="4" t="str">
        <f t="shared" si="20"/>
        <v>Defensa</v>
      </c>
      <c r="M623" s="4" t="str">
        <f t="shared" si="21"/>
        <v>M1-GESTIÓN DE ALOJAMIENTOS TURÍSTICOS</v>
      </c>
    </row>
    <row r="624" spans="1:13" ht="12.75" hidden="1" customHeight="1" x14ac:dyDescent="0.3">
      <c r="A624" s="4">
        <v>1</v>
      </c>
      <c r="B624" s="4" t="s">
        <v>60</v>
      </c>
      <c r="C624" s="38" t="s">
        <v>19</v>
      </c>
      <c r="D624" s="4" t="str" cm="1">
        <f t="array" ref="D624:E624">_xlfn.TEXTSPLIT(F624, "-")</f>
        <v>M1</v>
      </c>
      <c r="E624" s="4" t="str">
        <v>GESTIÓN DE ALOJAMIENTOS TURÍSTICOS</v>
      </c>
      <c r="F624" s="4" t="s">
        <v>2152</v>
      </c>
      <c r="G624" t="s">
        <v>1445</v>
      </c>
      <c r="H624" s="3" t="s">
        <v>1446</v>
      </c>
      <c r="I624" s="3" t="s">
        <v>871</v>
      </c>
      <c r="J624" s="3" t="s">
        <v>871</v>
      </c>
      <c r="K624" s="9" t="s">
        <v>68</v>
      </c>
      <c r="L624" s="4" t="str">
        <f t="shared" si="20"/>
        <v>Defensa</v>
      </c>
      <c r="M624" s="4" t="str">
        <f t="shared" si="21"/>
        <v>M1-GESTIÓN DE ALOJAMIENTOS TURÍSTICOS</v>
      </c>
    </row>
    <row r="625" spans="1:13" ht="12.75" hidden="1" customHeight="1" x14ac:dyDescent="0.3">
      <c r="A625" s="4">
        <v>1</v>
      </c>
      <c r="B625" s="4" t="s">
        <v>60</v>
      </c>
      <c r="C625" s="38" t="s">
        <v>19</v>
      </c>
      <c r="D625" s="4" t="str" cm="1">
        <f t="array" ref="D625:E625">_xlfn.TEXTSPLIT(F625, "-")</f>
        <v>M1</v>
      </c>
      <c r="E625" s="4" t="str">
        <v>GESTIÓN DE ALOJAMIENTOS TURÍSTICOS</v>
      </c>
      <c r="F625" s="4" t="s">
        <v>2152</v>
      </c>
      <c r="G625" t="s">
        <v>1447</v>
      </c>
      <c r="H625" s="3" t="s">
        <v>1448</v>
      </c>
      <c r="I625" s="3" t="s">
        <v>638</v>
      </c>
      <c r="J625" s="3" t="s">
        <v>638</v>
      </c>
      <c r="K625" s="9" t="s">
        <v>68</v>
      </c>
      <c r="L625" s="4" t="str">
        <f t="shared" si="20"/>
        <v>Defensa</v>
      </c>
      <c r="M625" s="4" t="str">
        <f t="shared" si="21"/>
        <v>M1-GESTIÓN DE ALOJAMIENTOS TURÍSTICOS</v>
      </c>
    </row>
    <row r="626" spans="1:13" ht="12.75" hidden="1" customHeight="1" x14ac:dyDescent="0.3">
      <c r="A626" s="4">
        <v>1</v>
      </c>
      <c r="B626" s="4" t="s">
        <v>60</v>
      </c>
      <c r="C626" s="38" t="s">
        <v>19</v>
      </c>
      <c r="D626" s="4" t="str" cm="1">
        <f t="array" ref="D626:E626">_xlfn.TEXTSPLIT(F626, "-")</f>
        <v>M1</v>
      </c>
      <c r="E626" s="4" t="str">
        <v>GESTIÓN DE ALOJAMIENTOS TURÍSTICOS</v>
      </c>
      <c r="F626" s="4" t="s">
        <v>2152</v>
      </c>
      <c r="G626" t="s">
        <v>1449</v>
      </c>
      <c r="H626" s="3" t="s">
        <v>1450</v>
      </c>
      <c r="I626" s="3" t="s">
        <v>1042</v>
      </c>
      <c r="J626" s="3" t="s">
        <v>1451</v>
      </c>
      <c r="K626" s="9" t="s">
        <v>68</v>
      </c>
      <c r="L626" s="4" t="str">
        <f t="shared" si="20"/>
        <v>Defensa</v>
      </c>
      <c r="M626" s="4" t="str">
        <f t="shared" si="21"/>
        <v>M1-GESTIÓN DE ALOJAMIENTOS TURÍSTICOS</v>
      </c>
    </row>
    <row r="627" spans="1:13" ht="12.75" hidden="1" customHeight="1" x14ac:dyDescent="0.3">
      <c r="A627" s="4">
        <v>1</v>
      </c>
      <c r="B627" s="4" t="s">
        <v>60</v>
      </c>
      <c r="C627" s="38" t="s">
        <v>19</v>
      </c>
      <c r="D627" s="4" t="str" cm="1">
        <f t="array" ref="D627:E627">_xlfn.TEXTSPLIT(F627, "-")</f>
        <v>M1</v>
      </c>
      <c r="E627" s="4" t="str">
        <v>GESTIÓN DE ALOJAMIENTOS TURÍSTICOS</v>
      </c>
      <c r="F627" s="4" t="s">
        <v>2152</v>
      </c>
      <c r="G627" t="s">
        <v>1452</v>
      </c>
      <c r="H627" s="3" t="s">
        <v>1453</v>
      </c>
      <c r="I627" s="3" t="s">
        <v>16</v>
      </c>
      <c r="J627" s="3" t="s">
        <v>1454</v>
      </c>
      <c r="K627" s="9" t="s">
        <v>68</v>
      </c>
      <c r="L627" s="4" t="str">
        <f t="shared" si="20"/>
        <v>Defensa</v>
      </c>
      <c r="M627" s="4" t="str">
        <f t="shared" si="21"/>
        <v>M1-GESTIÓN DE ALOJAMIENTOS TURÍSTICOS</v>
      </c>
    </row>
    <row r="628" spans="1:13" ht="12.75" hidden="1" customHeight="1" x14ac:dyDescent="0.3">
      <c r="A628" s="4">
        <v>1</v>
      </c>
      <c r="B628" s="4" t="s">
        <v>60</v>
      </c>
      <c r="C628" s="38" t="s">
        <v>19</v>
      </c>
      <c r="D628" s="4" t="str" cm="1">
        <f t="array" ref="D628:E628">_xlfn.TEXTSPLIT(F628, "-")</f>
        <v>M1</v>
      </c>
      <c r="E628" s="4" t="str">
        <v>GESTIÓN DE ALOJAMIENTOS TURÍSTICOS</v>
      </c>
      <c r="F628" s="4" t="s">
        <v>2152</v>
      </c>
      <c r="G628" t="s">
        <v>1455</v>
      </c>
      <c r="H628" s="3" t="s">
        <v>1456</v>
      </c>
      <c r="I628" s="3" t="s">
        <v>995</v>
      </c>
      <c r="J628" s="3" t="s">
        <v>1457</v>
      </c>
      <c r="K628" s="9" t="s">
        <v>68</v>
      </c>
      <c r="L628" s="4" t="str">
        <f t="shared" si="20"/>
        <v>Defensa</v>
      </c>
      <c r="M628" s="4" t="str">
        <f t="shared" si="21"/>
        <v>M1-GESTIÓN DE ALOJAMIENTOS TURÍSTICOS</v>
      </c>
    </row>
    <row r="629" spans="1:13" ht="12.75" hidden="1" customHeight="1" x14ac:dyDescent="0.3">
      <c r="A629" s="4">
        <v>1</v>
      </c>
      <c r="B629" s="4" t="s">
        <v>60</v>
      </c>
      <c r="C629" s="38" t="s">
        <v>19</v>
      </c>
      <c r="D629" s="4" t="str" cm="1">
        <f t="array" ref="D629:E629">_xlfn.TEXTSPLIT(F629, "-")</f>
        <v>M1</v>
      </c>
      <c r="E629" s="4" t="str">
        <v>GESTIÓN DE ALOJAMIENTOS TURÍSTICOS</v>
      </c>
      <c r="F629" s="4" t="s">
        <v>2152</v>
      </c>
      <c r="G629" t="s">
        <v>1458</v>
      </c>
      <c r="H629" s="3" t="s">
        <v>1459</v>
      </c>
      <c r="I629" s="3" t="s">
        <v>6</v>
      </c>
      <c r="J629" s="3" t="s">
        <v>6</v>
      </c>
      <c r="K629" s="9" t="s">
        <v>68</v>
      </c>
      <c r="L629" s="4" t="str">
        <f t="shared" si="20"/>
        <v>Defensa</v>
      </c>
      <c r="M629" s="4" t="str">
        <f t="shared" si="21"/>
        <v>M1-GESTIÓN DE ALOJAMIENTOS TURÍSTICOS</v>
      </c>
    </row>
    <row r="630" spans="1:13" ht="12.75" hidden="1" customHeight="1" x14ac:dyDescent="0.3">
      <c r="A630" s="4">
        <v>1</v>
      </c>
      <c r="B630" s="4" t="s">
        <v>60</v>
      </c>
      <c r="C630" s="38" t="s">
        <v>19</v>
      </c>
      <c r="D630" s="4" t="str" cm="1">
        <f t="array" ref="D630:E630">_xlfn.TEXTSPLIT(F630, "-")</f>
        <v>M1</v>
      </c>
      <c r="E630" s="4" t="str">
        <v>GESTIÓN DE ALOJAMIENTOS TURÍSTICOS</v>
      </c>
      <c r="F630" s="4" t="s">
        <v>2152</v>
      </c>
      <c r="G630" t="s">
        <v>1460</v>
      </c>
      <c r="H630" s="3" t="s">
        <v>1461</v>
      </c>
      <c r="I630" s="3" t="s">
        <v>6</v>
      </c>
      <c r="J630" s="3" t="s">
        <v>6</v>
      </c>
      <c r="K630" s="9" t="s">
        <v>68</v>
      </c>
      <c r="L630" s="4" t="str">
        <f t="shared" si="20"/>
        <v>Defensa</v>
      </c>
      <c r="M630" s="4" t="str">
        <f t="shared" si="21"/>
        <v>M1-GESTIÓN DE ALOJAMIENTOS TURÍSTICOS</v>
      </c>
    </row>
    <row r="631" spans="1:13" ht="12.75" hidden="1" customHeight="1" x14ac:dyDescent="0.3">
      <c r="A631" s="4">
        <v>1</v>
      </c>
      <c r="B631" s="4" t="s">
        <v>60</v>
      </c>
      <c r="C631" s="38" t="s">
        <v>19</v>
      </c>
      <c r="D631" s="4" t="str" cm="1">
        <f t="array" ref="D631:E631">_xlfn.TEXTSPLIT(F631, "-")</f>
        <v>M1</v>
      </c>
      <c r="E631" s="4" t="str">
        <v>GESTIÓN DE ALOJAMIENTOS TURÍSTICOS</v>
      </c>
      <c r="F631" s="4" t="s">
        <v>2152</v>
      </c>
      <c r="G631" t="s">
        <v>1462</v>
      </c>
      <c r="H631" s="3" t="s">
        <v>1463</v>
      </c>
      <c r="I631" s="3" t="s">
        <v>9</v>
      </c>
      <c r="J631" s="3" t="s">
        <v>11</v>
      </c>
      <c r="K631" s="9" t="s">
        <v>68</v>
      </c>
      <c r="L631" s="4" t="str">
        <f t="shared" si="20"/>
        <v>Defensa</v>
      </c>
      <c r="M631" s="4" t="str">
        <f t="shared" si="21"/>
        <v>M1-GESTIÓN DE ALOJAMIENTOS TURÍSTICOS</v>
      </c>
    </row>
    <row r="632" spans="1:13" ht="12.75" hidden="1" customHeight="1" x14ac:dyDescent="0.3">
      <c r="A632" s="4">
        <v>1</v>
      </c>
      <c r="B632" s="4" t="s">
        <v>60</v>
      </c>
      <c r="C632" s="38" t="s">
        <v>19</v>
      </c>
      <c r="D632" s="4" t="str" cm="1">
        <f t="array" ref="D632:E632">_xlfn.TEXTSPLIT(F632, "-")</f>
        <v>M1</v>
      </c>
      <c r="E632" s="4" t="str">
        <v>GESTIÓN DE ALOJAMIENTOS TURÍSTICOS</v>
      </c>
      <c r="F632" s="4" t="s">
        <v>2152</v>
      </c>
      <c r="G632" t="s">
        <v>1464</v>
      </c>
      <c r="H632" s="3" t="s">
        <v>1465</v>
      </c>
      <c r="I632" s="3" t="s">
        <v>851</v>
      </c>
      <c r="J632" s="3" t="s">
        <v>1466</v>
      </c>
      <c r="K632" s="9" t="s">
        <v>68</v>
      </c>
      <c r="L632" s="4" t="str">
        <f t="shared" si="20"/>
        <v>Defensa</v>
      </c>
      <c r="M632" s="4" t="str">
        <f t="shared" si="21"/>
        <v>M1-GESTIÓN DE ALOJAMIENTOS TURÍSTICOS</v>
      </c>
    </row>
    <row r="633" spans="1:13" ht="12.75" hidden="1" customHeight="1" x14ac:dyDescent="0.3">
      <c r="A633" s="4">
        <v>1</v>
      </c>
      <c r="B633" s="4" t="s">
        <v>60</v>
      </c>
      <c r="C633" s="38" t="s">
        <v>19</v>
      </c>
      <c r="D633" s="4" t="str" cm="1">
        <f t="array" ref="D633:E633">_xlfn.TEXTSPLIT(F633, "-")</f>
        <v>M1</v>
      </c>
      <c r="E633" s="4" t="str">
        <v>GESTIÓN DE ALOJAMIENTOS TURÍSTICOS</v>
      </c>
      <c r="F633" s="4" t="s">
        <v>2152</v>
      </c>
      <c r="G633" t="s">
        <v>1467</v>
      </c>
      <c r="H633" s="3" t="s">
        <v>1468</v>
      </c>
      <c r="I633" s="3" t="s">
        <v>1253</v>
      </c>
      <c r="J633" s="3" t="s">
        <v>1253</v>
      </c>
      <c r="K633" s="9" t="s">
        <v>68</v>
      </c>
      <c r="L633" s="4" t="str">
        <f t="shared" si="20"/>
        <v>Defensa</v>
      </c>
      <c r="M633" s="4" t="str">
        <f t="shared" si="21"/>
        <v>M1-GESTIÓN DE ALOJAMIENTOS TURÍSTICOS</v>
      </c>
    </row>
    <row r="634" spans="1:13" ht="12.75" hidden="1" customHeight="1" x14ac:dyDescent="0.3">
      <c r="A634" s="4">
        <v>1</v>
      </c>
      <c r="B634" s="4" t="s">
        <v>60</v>
      </c>
      <c r="C634" s="38" t="s">
        <v>19</v>
      </c>
      <c r="D634" s="4" t="str" cm="1">
        <f t="array" ref="D634:E634">_xlfn.TEXTSPLIT(F634, "-")</f>
        <v>M1</v>
      </c>
      <c r="E634" s="4" t="str">
        <v>GESTIÓN DE ALOJAMIENTOS TURÍSTICOS</v>
      </c>
      <c r="F634" s="4" t="s">
        <v>2152</v>
      </c>
      <c r="G634" t="s">
        <v>1469</v>
      </c>
      <c r="H634" s="3" t="s">
        <v>1470</v>
      </c>
      <c r="I634" s="3" t="s">
        <v>869</v>
      </c>
      <c r="J634" s="3" t="s">
        <v>1471</v>
      </c>
      <c r="K634" s="9" t="s">
        <v>68</v>
      </c>
      <c r="L634" s="4" t="str">
        <f t="shared" si="20"/>
        <v>Defensa</v>
      </c>
      <c r="M634" s="4" t="str">
        <f t="shared" si="21"/>
        <v>M1-GESTIÓN DE ALOJAMIENTOS TURÍSTICOS</v>
      </c>
    </row>
    <row r="635" spans="1:13" ht="12.75" hidden="1" customHeight="1" x14ac:dyDescent="0.3">
      <c r="A635" s="4">
        <v>1</v>
      </c>
      <c r="B635" s="4" t="s">
        <v>60</v>
      </c>
      <c r="C635" s="38" t="s">
        <v>19</v>
      </c>
      <c r="D635" s="4" t="str" cm="1">
        <f t="array" ref="D635:E635">_xlfn.TEXTSPLIT(F635, "-")</f>
        <v>M1</v>
      </c>
      <c r="E635" s="4" t="str">
        <v>GESTIÓN DE ALOJAMIENTOS TURÍSTICOS</v>
      </c>
      <c r="F635" s="4" t="s">
        <v>2152</v>
      </c>
      <c r="G635" t="s">
        <v>1472</v>
      </c>
      <c r="H635" s="3" t="s">
        <v>1473</v>
      </c>
      <c r="I635" s="3" t="s">
        <v>6</v>
      </c>
      <c r="J635" s="3" t="s">
        <v>1244</v>
      </c>
      <c r="K635" s="9" t="s">
        <v>68</v>
      </c>
      <c r="L635" s="4" t="str">
        <f t="shared" si="20"/>
        <v>Defensa</v>
      </c>
      <c r="M635" s="4" t="str">
        <f t="shared" si="21"/>
        <v>M1-GESTIÓN DE ALOJAMIENTOS TURÍSTICOS</v>
      </c>
    </row>
    <row r="636" spans="1:13" ht="12.75" hidden="1" customHeight="1" x14ac:dyDescent="0.3">
      <c r="A636" s="4">
        <v>1</v>
      </c>
      <c r="B636" s="4" t="s">
        <v>60</v>
      </c>
      <c r="C636" s="38" t="s">
        <v>19</v>
      </c>
      <c r="D636" s="4" t="str" cm="1">
        <f t="array" ref="D636:E636">_xlfn.TEXTSPLIT(F636, "-")</f>
        <v>M1</v>
      </c>
      <c r="E636" s="4" t="str">
        <v>GESTIÓN DE ALOJAMIENTOS TURÍSTICOS</v>
      </c>
      <c r="F636" s="4" t="s">
        <v>2152</v>
      </c>
      <c r="G636" t="s">
        <v>1474</v>
      </c>
      <c r="H636" s="3" t="s">
        <v>1475</v>
      </c>
      <c r="I636" s="3" t="s">
        <v>1423</v>
      </c>
      <c r="J636" s="3" t="s">
        <v>1427</v>
      </c>
      <c r="K636" s="9" t="s">
        <v>68</v>
      </c>
      <c r="L636" s="4" t="str">
        <f t="shared" si="20"/>
        <v>Defensa</v>
      </c>
      <c r="M636" s="4" t="str">
        <f t="shared" si="21"/>
        <v>M1-GESTIÓN DE ALOJAMIENTOS TURÍSTICOS</v>
      </c>
    </row>
    <row r="637" spans="1:13" ht="12.75" hidden="1" customHeight="1" x14ac:dyDescent="0.3">
      <c r="A637" s="4">
        <v>1</v>
      </c>
      <c r="B637" s="4" t="s">
        <v>60</v>
      </c>
      <c r="C637" s="38" t="s">
        <v>19</v>
      </c>
      <c r="D637" s="4" t="str" cm="1">
        <f t="array" ref="D637:E637">_xlfn.TEXTSPLIT(F637, "-")</f>
        <v>M1</v>
      </c>
      <c r="E637" s="4" t="str">
        <v>GESTIÓN DE ALOJAMIENTOS TURÍSTICOS</v>
      </c>
      <c r="F637" s="4" t="s">
        <v>2152</v>
      </c>
      <c r="G637" t="s">
        <v>1476</v>
      </c>
      <c r="H637" s="3" t="s">
        <v>1477</v>
      </c>
      <c r="I637" s="3" t="s">
        <v>6</v>
      </c>
      <c r="J637" s="3" t="s">
        <v>1478</v>
      </c>
      <c r="K637" s="9" t="s">
        <v>68</v>
      </c>
      <c r="L637" s="4" t="str">
        <f t="shared" si="20"/>
        <v>Defensa</v>
      </c>
      <c r="M637" s="4" t="str">
        <f t="shared" si="21"/>
        <v>M1-GESTIÓN DE ALOJAMIENTOS TURÍSTICOS</v>
      </c>
    </row>
    <row r="638" spans="1:13" ht="12.75" hidden="1" customHeight="1" x14ac:dyDescent="0.3">
      <c r="A638" s="4">
        <v>1</v>
      </c>
      <c r="B638" s="4" t="s">
        <v>60</v>
      </c>
      <c r="C638" s="38" t="s">
        <v>19</v>
      </c>
      <c r="D638" s="4" t="str" cm="1">
        <f t="array" ref="D638:E638">_xlfn.TEXTSPLIT(F638, "-")</f>
        <v>M1</v>
      </c>
      <c r="E638" s="4" t="str">
        <v>GESTIÓN DE ALOJAMIENTOS TURÍSTICOS</v>
      </c>
      <c r="F638" s="4" t="s">
        <v>2152</v>
      </c>
      <c r="G638" t="s">
        <v>1479</v>
      </c>
      <c r="H638" s="3" t="s">
        <v>1480</v>
      </c>
      <c r="I638" s="3" t="s">
        <v>949</v>
      </c>
      <c r="J638" s="3" t="s">
        <v>949</v>
      </c>
      <c r="K638" s="9" t="s">
        <v>68</v>
      </c>
      <c r="L638" s="4" t="str">
        <f t="shared" si="20"/>
        <v>Defensa</v>
      </c>
      <c r="M638" s="4" t="str">
        <f t="shared" si="21"/>
        <v>M1-GESTIÓN DE ALOJAMIENTOS TURÍSTICOS</v>
      </c>
    </row>
    <row r="639" spans="1:13" ht="12.75" hidden="1" customHeight="1" x14ac:dyDescent="0.3">
      <c r="A639" s="4">
        <v>1</v>
      </c>
      <c r="B639" s="4" t="s">
        <v>60</v>
      </c>
      <c r="C639" s="38" t="s">
        <v>19</v>
      </c>
      <c r="D639" s="4" t="str" cm="1">
        <f t="array" ref="D639:E639">_xlfn.TEXTSPLIT(F639, "-")</f>
        <v>M1</v>
      </c>
      <c r="E639" s="4" t="str">
        <v>GESTIÓN DE ALOJAMIENTOS TURÍSTICOS</v>
      </c>
      <c r="F639" s="4" t="s">
        <v>2152</v>
      </c>
      <c r="G639" t="s">
        <v>1481</v>
      </c>
      <c r="H639" s="3" t="s">
        <v>1482</v>
      </c>
      <c r="I639" s="3" t="s">
        <v>20</v>
      </c>
      <c r="J639" s="3" t="s">
        <v>1483</v>
      </c>
      <c r="K639" s="9" t="s">
        <v>68</v>
      </c>
      <c r="L639" s="4" t="str">
        <f t="shared" si="20"/>
        <v>Defensa</v>
      </c>
      <c r="M639" s="4" t="str">
        <f t="shared" si="21"/>
        <v>M1-GESTIÓN DE ALOJAMIENTOS TURÍSTICOS</v>
      </c>
    </row>
    <row r="640" spans="1:13" ht="12.75" hidden="1" customHeight="1" x14ac:dyDescent="0.3">
      <c r="A640" s="4">
        <v>1</v>
      </c>
      <c r="B640" s="4" t="s">
        <v>60</v>
      </c>
      <c r="C640" s="38" t="s">
        <v>19</v>
      </c>
      <c r="D640" s="4" t="str" cm="1">
        <f t="array" ref="D640:E640">_xlfn.TEXTSPLIT(F640, "-")</f>
        <v>M1</v>
      </c>
      <c r="E640" s="4" t="str">
        <v>GESTIÓN DE ALOJAMIENTOS TURÍSTICOS</v>
      </c>
      <c r="F640" s="4" t="s">
        <v>2152</v>
      </c>
      <c r="G640" t="s">
        <v>1484</v>
      </c>
      <c r="H640" s="3" t="s">
        <v>1485</v>
      </c>
      <c r="I640" s="3" t="s">
        <v>6</v>
      </c>
      <c r="J640" s="3" t="s">
        <v>1486</v>
      </c>
      <c r="K640" s="9" t="s">
        <v>68</v>
      </c>
      <c r="L640" s="4" t="str">
        <f t="shared" si="20"/>
        <v>Defensa</v>
      </c>
      <c r="M640" s="4" t="str">
        <f t="shared" si="21"/>
        <v>M1-GESTIÓN DE ALOJAMIENTOS TURÍSTICOS</v>
      </c>
    </row>
    <row r="641" spans="1:13" ht="12.75" hidden="1" customHeight="1" x14ac:dyDescent="0.3">
      <c r="A641" s="4">
        <v>1</v>
      </c>
      <c r="B641" s="4" t="s">
        <v>61</v>
      </c>
      <c r="C641" s="38" t="s">
        <v>30</v>
      </c>
      <c r="D641" s="4" t="str" cm="1">
        <f t="array" ref="D641:E641">_xlfn.TEXTSPLIT(F641, "-")</f>
        <v>M1</v>
      </c>
      <c r="E641" s="4" t="str">
        <v>GESTION DE SASTRERIA DEL ESPECTACULO EN VIVO</v>
      </c>
      <c r="F641" s="4" t="s">
        <v>307</v>
      </c>
      <c r="G641" s="4" t="s">
        <v>133</v>
      </c>
      <c r="H641" s="3" t="s">
        <v>308</v>
      </c>
      <c r="I641" s="3" t="s">
        <v>6</v>
      </c>
      <c r="J641" s="3" t="s">
        <v>6</v>
      </c>
      <c r="K641" s="9" t="s">
        <v>479</v>
      </c>
      <c r="L641" s="4" t="str">
        <f t="shared" si="20"/>
        <v>Cultura y Deporte</v>
      </c>
      <c r="M641" s="4" t="str">
        <f t="shared" si="21"/>
        <v>M1-GESTION DE SASTRERIA DEL ESPECTACULO EN VIVO</v>
      </c>
    </row>
    <row r="642" spans="1:13" ht="12.75" hidden="1" customHeight="1" x14ac:dyDescent="0.3">
      <c r="A642" s="4">
        <v>1</v>
      </c>
      <c r="B642" s="4" t="s">
        <v>61</v>
      </c>
      <c r="C642" s="38" t="s">
        <v>30</v>
      </c>
      <c r="D642" s="4" t="str" cm="1">
        <f t="array" ref="D642:E642">_xlfn.TEXTSPLIT(F642, "-")</f>
        <v>M1</v>
      </c>
      <c r="E642" s="4" t="str">
        <v>GESTION DE SASTRERIA DEL ESPECTACULO EN VIVO</v>
      </c>
      <c r="F642" s="4" t="s">
        <v>307</v>
      </c>
      <c r="G642" s="4" t="s">
        <v>133</v>
      </c>
      <c r="H642" s="3" t="s">
        <v>309</v>
      </c>
      <c r="I642" s="3" t="s">
        <v>6</v>
      </c>
      <c r="J642" s="3" t="s">
        <v>6</v>
      </c>
      <c r="K642" s="9" t="s">
        <v>479</v>
      </c>
      <c r="L642" s="4" t="str">
        <f t="shared" si="20"/>
        <v>Cultura y Deporte</v>
      </c>
      <c r="M642" s="4" t="str">
        <f t="shared" si="21"/>
        <v>M1-GESTION DE SASTRERIA DEL ESPECTACULO EN VIVO</v>
      </c>
    </row>
    <row r="643" spans="1:13" ht="12.75" hidden="1" customHeight="1" x14ac:dyDescent="0.3">
      <c r="A643" s="4">
        <v>1</v>
      </c>
      <c r="B643" s="4" t="s">
        <v>61</v>
      </c>
      <c r="C643" s="38" t="s">
        <v>30</v>
      </c>
      <c r="D643" s="4" t="str" cm="1">
        <f t="array" ref="D643:E643">_xlfn.TEXTSPLIT(F643, "-")</f>
        <v>M1</v>
      </c>
      <c r="E643" s="4" t="str">
        <v>GESTION DE SASTRERIA DEL ESPECTACULO EN VIVO</v>
      </c>
      <c r="F643" s="4" t="s">
        <v>307</v>
      </c>
      <c r="G643" s="4" t="s">
        <v>186</v>
      </c>
      <c r="H643" s="3" t="s">
        <v>310</v>
      </c>
      <c r="I643" s="3" t="s">
        <v>6</v>
      </c>
      <c r="J643" s="3" t="s">
        <v>6</v>
      </c>
      <c r="K643" s="9" t="s">
        <v>479</v>
      </c>
      <c r="L643" s="4" t="str">
        <f t="shared" si="20"/>
        <v>Cultura y Deporte</v>
      </c>
      <c r="M643" s="4" t="str">
        <f t="shared" si="21"/>
        <v>M1-GESTION DE SASTRERIA DEL ESPECTACULO EN VIVO</v>
      </c>
    </row>
    <row r="644" spans="1:13" ht="12.75" hidden="1" customHeight="1" x14ac:dyDescent="0.3">
      <c r="A644" s="4">
        <v>1</v>
      </c>
      <c r="B644" s="4" t="s">
        <v>63</v>
      </c>
      <c r="C644" s="38" t="s">
        <v>52</v>
      </c>
      <c r="D644" s="4" t="str" cm="1">
        <f t="array" ref="D644:E644">_xlfn.TEXTSPLIT(F644, "-")</f>
        <v>E2</v>
      </c>
      <c r="E644" s="4" t="str">
        <v>MANTENIMIENTO GENERAL</v>
      </c>
      <c r="F644" s="4" t="s">
        <v>26</v>
      </c>
      <c r="G644" s="4" t="s">
        <v>975</v>
      </c>
      <c r="H644" s="3" t="s">
        <v>1127</v>
      </c>
      <c r="I644" s="3" t="s">
        <v>922</v>
      </c>
      <c r="J644" s="3" t="s">
        <v>922</v>
      </c>
      <c r="K644" s="9" t="s">
        <v>528</v>
      </c>
      <c r="L644" s="4" t="str">
        <f t="shared" si="20"/>
        <v>Política Territorial</v>
      </c>
      <c r="M644" s="4" t="str">
        <f t="shared" si="21"/>
        <v>E2-MANTENIMIENTO GENERAL</v>
      </c>
    </row>
    <row r="645" spans="1:13" ht="12.75" hidden="1" customHeight="1" x14ac:dyDescent="0.3">
      <c r="A645" s="4">
        <v>1</v>
      </c>
      <c r="B645" s="4" t="s">
        <v>63</v>
      </c>
      <c r="C645" s="38" t="s">
        <v>52</v>
      </c>
      <c r="D645" s="4" t="str" cm="1">
        <f t="array" ref="D645:E645">_xlfn.TEXTSPLIT(F645, "-")</f>
        <v>E2</v>
      </c>
      <c r="E645" s="4" t="str">
        <v>MANTENIMIENTO GENERAL</v>
      </c>
      <c r="F645" s="4" t="s">
        <v>26</v>
      </c>
      <c r="G645" s="4" t="s">
        <v>975</v>
      </c>
      <c r="H645" s="3" t="s">
        <v>1128</v>
      </c>
      <c r="I645" s="3" t="s">
        <v>881</v>
      </c>
      <c r="J645" s="3" t="s">
        <v>881</v>
      </c>
      <c r="K645" s="9" t="s">
        <v>528</v>
      </c>
      <c r="L645" s="4" t="str">
        <f t="shared" si="20"/>
        <v>Política Territorial</v>
      </c>
      <c r="M645" s="4" t="str">
        <f t="shared" si="21"/>
        <v>E2-MANTENIMIENTO GENERAL</v>
      </c>
    </row>
    <row r="646" spans="1:13" ht="12.75" hidden="1" customHeight="1" x14ac:dyDescent="0.3">
      <c r="A646" s="4">
        <v>1</v>
      </c>
      <c r="B646" s="4" t="s">
        <v>63</v>
      </c>
      <c r="C646" s="38" t="s">
        <v>52</v>
      </c>
      <c r="D646" s="4" t="str" cm="1">
        <f t="array" ref="D646:E646">_xlfn.TEXTSPLIT(F646, "-")</f>
        <v>E2</v>
      </c>
      <c r="E646" s="4" t="str">
        <v>MANTENIMIENTO GENERAL</v>
      </c>
      <c r="F646" s="4" t="s">
        <v>26</v>
      </c>
      <c r="G646" s="4" t="s">
        <v>975</v>
      </c>
      <c r="H646" s="3" t="s">
        <v>1129</v>
      </c>
      <c r="I646" s="3" t="s">
        <v>893</v>
      </c>
      <c r="J646" s="3" t="s">
        <v>893</v>
      </c>
      <c r="K646" s="9" t="s">
        <v>528</v>
      </c>
      <c r="L646" s="4" t="str">
        <f t="shared" si="20"/>
        <v>Política Territorial</v>
      </c>
      <c r="M646" s="4" t="str">
        <f t="shared" si="21"/>
        <v>E2-MANTENIMIENTO GENERAL</v>
      </c>
    </row>
    <row r="647" spans="1:13" ht="12.75" hidden="1" customHeight="1" x14ac:dyDescent="0.3">
      <c r="A647" s="4">
        <v>1</v>
      </c>
      <c r="B647" s="4" t="s">
        <v>643</v>
      </c>
      <c r="C647" s="38" t="s">
        <v>644</v>
      </c>
      <c r="D647" s="4" t="str" cm="1">
        <f t="array" ref="D647:E647">_xlfn.TEXTSPLIT(F647, "-")</f>
        <v>E2</v>
      </c>
      <c r="E647" s="4" t="str">
        <v>MANTENIMIENTO GENERAL</v>
      </c>
      <c r="F647" s="4" t="s">
        <v>26</v>
      </c>
      <c r="G647" s="4" t="s">
        <v>651</v>
      </c>
      <c r="H647" s="3">
        <v>5601384</v>
      </c>
      <c r="I647" s="3" t="s">
        <v>6</v>
      </c>
      <c r="J647" s="3" t="s">
        <v>6</v>
      </c>
      <c r="K647" s="4" t="s">
        <v>528</v>
      </c>
      <c r="L647" s="4" t="str">
        <f t="shared" si="20"/>
        <v>Universidades</v>
      </c>
      <c r="M647" s="4" t="str">
        <f t="shared" si="21"/>
        <v>E2-MANTENIMIENTO GENERAL</v>
      </c>
    </row>
    <row r="648" spans="1:13" ht="12.75" hidden="1" customHeight="1" x14ac:dyDescent="0.3">
      <c r="A648" s="4">
        <v>1</v>
      </c>
      <c r="B648" s="4" t="s">
        <v>643</v>
      </c>
      <c r="C648" s="38" t="s">
        <v>644</v>
      </c>
      <c r="D648" s="4" t="str" cm="1">
        <f t="array" ref="D648:E648">_xlfn.TEXTSPLIT(F648, "-")</f>
        <v>E2</v>
      </c>
      <c r="E648" s="4" t="str">
        <v>MANTENIMIENTO GENERAL</v>
      </c>
      <c r="F648" s="4" t="s">
        <v>26</v>
      </c>
      <c r="G648" s="4" t="s">
        <v>651</v>
      </c>
      <c r="H648" s="3" t="s">
        <v>653</v>
      </c>
      <c r="I648" s="3" t="s">
        <v>6</v>
      </c>
      <c r="J648" s="3" t="s">
        <v>6</v>
      </c>
      <c r="K648" s="4" t="s">
        <v>528</v>
      </c>
      <c r="L648" s="4" t="str">
        <f t="shared" si="20"/>
        <v>Universidades</v>
      </c>
      <c r="M648" s="4" t="str">
        <f t="shared" si="21"/>
        <v>E2-MANTENIMIENTO GENERAL</v>
      </c>
    </row>
    <row r="649" spans="1:13" ht="12.75" hidden="1" customHeight="1" x14ac:dyDescent="0.3">
      <c r="A649" s="4">
        <v>1</v>
      </c>
      <c r="B649" s="4" t="s">
        <v>60</v>
      </c>
      <c r="C649" s="38" t="s">
        <v>19</v>
      </c>
      <c r="D649" s="4" t="str" cm="1">
        <f t="array" ref="D649:E649">_xlfn.TEXTSPLIT(F649, "-")</f>
        <v>E2</v>
      </c>
      <c r="E649" s="4" t="str">
        <v>MANTENIMIENTO GENERAL</v>
      </c>
      <c r="F649" s="4" t="s">
        <v>26</v>
      </c>
      <c r="G649" t="s">
        <v>2126</v>
      </c>
      <c r="H649" s="3" t="s">
        <v>2127</v>
      </c>
      <c r="I649" s="3" t="s">
        <v>857</v>
      </c>
      <c r="J649" s="3" t="s">
        <v>857</v>
      </c>
      <c r="K649" s="9" t="s">
        <v>2128</v>
      </c>
      <c r="L649" s="4" t="str">
        <f t="shared" si="20"/>
        <v>Defensa</v>
      </c>
      <c r="M649" s="4" t="str">
        <f t="shared" si="21"/>
        <v>E2-MANTENIMIENTO GENERAL</v>
      </c>
    </row>
    <row r="650" spans="1:13" ht="12.75" hidden="1" customHeight="1" x14ac:dyDescent="0.3">
      <c r="A650" s="4">
        <v>1</v>
      </c>
      <c r="B650" s="4" t="s">
        <v>61</v>
      </c>
      <c r="C650" s="38" t="s">
        <v>30</v>
      </c>
      <c r="D650" s="4" t="str" cm="1">
        <f t="array" ref="D650:E650">_xlfn.TEXTSPLIT(F650, "-")</f>
        <v>M1</v>
      </c>
      <c r="E650" s="4" t="str">
        <v>GESTION DE SASTRERIA DEL ESPECTACULO EN VIVO</v>
      </c>
      <c r="F650" s="4" t="s">
        <v>307</v>
      </c>
      <c r="G650" s="4" t="s">
        <v>133</v>
      </c>
      <c r="H650" s="3" t="s">
        <v>311</v>
      </c>
      <c r="I650" s="3" t="s">
        <v>6</v>
      </c>
      <c r="J650" s="3" t="s">
        <v>6</v>
      </c>
      <c r="K650" s="9" t="s">
        <v>479</v>
      </c>
      <c r="L650" s="4" t="str">
        <f t="shared" si="20"/>
        <v>Cultura y Deporte</v>
      </c>
      <c r="M650" s="4" t="str">
        <f t="shared" si="21"/>
        <v>M1-GESTION DE SASTRERIA DEL ESPECTACULO EN VIVO</v>
      </c>
    </row>
    <row r="651" spans="1:13" ht="12.75" hidden="1" customHeight="1" x14ac:dyDescent="0.3">
      <c r="A651" s="4">
        <v>1</v>
      </c>
      <c r="B651" s="4" t="s">
        <v>61</v>
      </c>
      <c r="C651" s="38" t="s">
        <v>30</v>
      </c>
      <c r="D651" s="4" t="str" cm="1">
        <f t="array" ref="D651:E651">_xlfn.TEXTSPLIT(F651, "-")</f>
        <v>M1</v>
      </c>
      <c r="E651" s="4" t="str">
        <v>GESTION DE SASTRERIA DEL ESPECTACULO EN VIVO</v>
      </c>
      <c r="F651" s="4" t="s">
        <v>307</v>
      </c>
      <c r="G651" s="4" t="s">
        <v>133</v>
      </c>
      <c r="H651" s="3" t="s">
        <v>312</v>
      </c>
      <c r="I651" s="3" t="s">
        <v>6</v>
      </c>
      <c r="J651" s="3" t="s">
        <v>6</v>
      </c>
      <c r="K651" s="9" t="s">
        <v>479</v>
      </c>
      <c r="L651" s="4" t="str">
        <f t="shared" si="20"/>
        <v>Cultura y Deporte</v>
      </c>
      <c r="M651" s="4" t="str">
        <f t="shared" si="21"/>
        <v>M1-GESTION DE SASTRERIA DEL ESPECTACULO EN VIVO</v>
      </c>
    </row>
    <row r="652" spans="1:13" ht="12.75" hidden="1" customHeight="1" x14ac:dyDescent="0.3">
      <c r="A652" s="4">
        <v>1</v>
      </c>
      <c r="B652" s="4" t="s">
        <v>61</v>
      </c>
      <c r="C652" s="38" t="s">
        <v>30</v>
      </c>
      <c r="D652" s="4" t="str" cm="1">
        <f t="array" ref="D652:E652">_xlfn.TEXTSPLIT(F652, "-")</f>
        <v>M1</v>
      </c>
      <c r="E652" s="4" t="str">
        <v>GESTION DE SASTRERIA DEL ESPECTACULO EN VIVO</v>
      </c>
      <c r="F652" s="4" t="s">
        <v>307</v>
      </c>
      <c r="G652" s="4" t="s">
        <v>186</v>
      </c>
      <c r="H652" s="3" t="s">
        <v>313</v>
      </c>
      <c r="I652" s="3" t="s">
        <v>6</v>
      </c>
      <c r="J652" s="3" t="s">
        <v>6</v>
      </c>
      <c r="K652" s="9" t="s">
        <v>479</v>
      </c>
      <c r="L652" s="4" t="str">
        <f t="shared" si="20"/>
        <v>Cultura y Deporte</v>
      </c>
      <c r="M652" s="4" t="str">
        <f t="shared" si="21"/>
        <v>M1-GESTION DE SASTRERIA DEL ESPECTACULO EN VIVO</v>
      </c>
    </row>
    <row r="653" spans="1:13" ht="12.75" hidden="1" customHeight="1" x14ac:dyDescent="0.3">
      <c r="A653" s="4">
        <v>1</v>
      </c>
      <c r="B653" s="4" t="s">
        <v>61</v>
      </c>
      <c r="C653" s="38" t="s">
        <v>30</v>
      </c>
      <c r="D653" s="4" t="str" cm="1">
        <f t="array" ref="D653:E653">_xlfn.TEXTSPLIT(F653, "-")</f>
        <v>M1</v>
      </c>
      <c r="E653" s="4" t="str">
        <v>GUIA, INFORMACION Y ASISTENCIAS TURISTICAS</v>
      </c>
      <c r="F653" s="4" t="s">
        <v>303</v>
      </c>
      <c r="G653" s="4" t="s">
        <v>291</v>
      </c>
      <c r="H653" s="3" t="s">
        <v>304</v>
      </c>
      <c r="I653" s="3" t="s">
        <v>10</v>
      </c>
      <c r="J653" s="3" t="s">
        <v>10</v>
      </c>
      <c r="K653" s="9" t="s">
        <v>68</v>
      </c>
      <c r="L653" s="4" t="str">
        <f t="shared" si="20"/>
        <v>Cultura y Deporte</v>
      </c>
      <c r="M653" s="4" t="str">
        <f t="shared" si="21"/>
        <v>M1-GUIA, INFORMACION Y ASISTENCIAS TURISTICAS</v>
      </c>
    </row>
    <row r="654" spans="1:13" ht="12.75" hidden="1" customHeight="1" x14ac:dyDescent="0.3">
      <c r="A654" s="4">
        <v>1</v>
      </c>
      <c r="B654" s="4" t="s">
        <v>61</v>
      </c>
      <c r="C654" s="38" t="s">
        <v>30</v>
      </c>
      <c r="D654" s="4" t="str" cm="1">
        <f t="array" ref="D654:E654">_xlfn.TEXTSPLIT(F654, "-")</f>
        <v>M1</v>
      </c>
      <c r="E654" s="4" t="str">
        <v>GUIA, INFORMACION Y ASISTENCIAS TURISTICAS</v>
      </c>
      <c r="F654" s="4" t="s">
        <v>303</v>
      </c>
      <c r="G654" s="4" t="s">
        <v>278</v>
      </c>
      <c r="H654" s="3" t="s">
        <v>305</v>
      </c>
      <c r="I654" s="3" t="s">
        <v>6</v>
      </c>
      <c r="J654" s="3" t="s">
        <v>6</v>
      </c>
      <c r="K654" s="9" t="s">
        <v>68</v>
      </c>
      <c r="L654" s="4" t="str">
        <f t="shared" si="20"/>
        <v>Cultura y Deporte</v>
      </c>
      <c r="M654" s="4" t="str">
        <f t="shared" si="21"/>
        <v>M1-GUIA, INFORMACION Y ASISTENCIAS TURISTICAS</v>
      </c>
    </row>
    <row r="655" spans="1:13" ht="12.75" hidden="1" customHeight="1" x14ac:dyDescent="0.3">
      <c r="A655" s="4">
        <v>1</v>
      </c>
      <c r="B655" s="4" t="s">
        <v>61</v>
      </c>
      <c r="C655" s="38" t="s">
        <v>30</v>
      </c>
      <c r="D655" s="4" t="str" cm="1">
        <f t="array" ref="D655:E655">_xlfn.TEXTSPLIT(F655, "-")</f>
        <v>M1</v>
      </c>
      <c r="E655" s="4" t="str">
        <v>GUIA, INFORMACION Y ASISTENCIAS TURISTICAS</v>
      </c>
      <c r="F655" s="4" t="s">
        <v>303</v>
      </c>
      <c r="G655" s="4" t="s">
        <v>281</v>
      </c>
      <c r="H655" s="3" t="s">
        <v>306</v>
      </c>
      <c r="I655" s="3" t="s">
        <v>6</v>
      </c>
      <c r="J655" s="3" t="s">
        <v>6</v>
      </c>
      <c r="K655" s="9" t="s">
        <v>68</v>
      </c>
      <c r="L655" s="4" t="str">
        <f t="shared" si="20"/>
        <v>Cultura y Deporte</v>
      </c>
      <c r="M655" s="4" t="str">
        <f t="shared" si="21"/>
        <v>M1-GUIA, INFORMACION Y ASISTENCIAS TURISTICAS</v>
      </c>
    </row>
    <row r="656" spans="1:13" ht="12.75" hidden="1" customHeight="1" x14ac:dyDescent="0.3">
      <c r="A656" s="4">
        <v>1</v>
      </c>
      <c r="B656" s="4" t="s">
        <v>61</v>
      </c>
      <c r="C656" s="38" t="s">
        <v>30</v>
      </c>
      <c r="D656" s="4" t="str" cm="1">
        <f t="array" ref="D656:E656">_xlfn.TEXTSPLIT(F656, "-")</f>
        <v>M1</v>
      </c>
      <c r="E656" s="4" t="str">
        <v xml:space="preserve">GUIA, INFORMACION Y ASISTENCIAS TURISTICAS </v>
      </c>
      <c r="F656" s="4" t="s">
        <v>277</v>
      </c>
      <c r="G656" s="4" t="s">
        <v>278</v>
      </c>
      <c r="H656" s="3" t="s">
        <v>31</v>
      </c>
      <c r="I656" s="3" t="s">
        <v>6</v>
      </c>
      <c r="J656" s="3" t="s">
        <v>6</v>
      </c>
      <c r="K656" s="9" t="s">
        <v>68</v>
      </c>
      <c r="L656" s="4" t="str">
        <f t="shared" si="20"/>
        <v>Cultura y Deporte</v>
      </c>
      <c r="M656" s="4" t="str">
        <f t="shared" si="21"/>
        <v xml:space="preserve">M1-GUIA, INFORMACION Y ASISTENCIAS TURISTICAS </v>
      </c>
    </row>
    <row r="657" spans="1:13" ht="12.75" hidden="1" customHeight="1" x14ac:dyDescent="0.3">
      <c r="A657" s="4">
        <v>1</v>
      </c>
      <c r="B657" s="4" t="s">
        <v>61</v>
      </c>
      <c r="C657" s="38" t="s">
        <v>30</v>
      </c>
      <c r="D657" s="4" t="str" cm="1">
        <f t="array" ref="D657:E657">_xlfn.TEXTSPLIT(F657, "-")</f>
        <v>M1</v>
      </c>
      <c r="E657" s="4" t="str">
        <v xml:space="preserve">GUIA, INFORMACION Y ASISTENCIAS TURISTICAS </v>
      </c>
      <c r="F657" s="4" t="s">
        <v>277</v>
      </c>
      <c r="G657" s="4" t="s">
        <v>121</v>
      </c>
      <c r="H657" s="3" t="s">
        <v>33</v>
      </c>
      <c r="I657" s="3" t="s">
        <v>16</v>
      </c>
      <c r="J657" s="3" t="s">
        <v>122</v>
      </c>
      <c r="K657" s="9" t="s">
        <v>68</v>
      </c>
      <c r="L657" s="4" t="str">
        <f t="shared" si="20"/>
        <v>Cultura y Deporte</v>
      </c>
      <c r="M657" s="4" t="str">
        <f t="shared" si="21"/>
        <v xml:space="preserve">M1-GUIA, INFORMACION Y ASISTENCIAS TURISTICAS </v>
      </c>
    </row>
    <row r="658" spans="1:13" ht="12.75" hidden="1" customHeight="1" x14ac:dyDescent="0.3">
      <c r="A658" s="4">
        <v>1</v>
      </c>
      <c r="B658" s="4" t="s">
        <v>61</v>
      </c>
      <c r="C658" s="38" t="s">
        <v>30</v>
      </c>
      <c r="D658" s="4" t="str" cm="1">
        <f t="array" ref="D658:E658">_xlfn.TEXTSPLIT(F658, "-")</f>
        <v>M1</v>
      </c>
      <c r="E658" s="4" t="str">
        <v xml:space="preserve">GUIA, INFORMACION Y ASISTENCIAS TURISTICAS </v>
      </c>
      <c r="F658" s="4" t="s">
        <v>277</v>
      </c>
      <c r="G658" s="4" t="s">
        <v>279</v>
      </c>
      <c r="H658" s="3" t="s">
        <v>34</v>
      </c>
      <c r="I658" s="3" t="s">
        <v>6</v>
      </c>
      <c r="J658" s="3" t="s">
        <v>6</v>
      </c>
      <c r="K658" s="9" t="s">
        <v>68</v>
      </c>
      <c r="L658" s="4" t="str">
        <f t="shared" si="20"/>
        <v>Cultura y Deporte</v>
      </c>
      <c r="M658" s="4" t="str">
        <f t="shared" si="21"/>
        <v xml:space="preserve">M1-GUIA, INFORMACION Y ASISTENCIAS TURISTICAS </v>
      </c>
    </row>
    <row r="659" spans="1:13" ht="12.75" hidden="1" customHeight="1" x14ac:dyDescent="0.3">
      <c r="A659" s="4">
        <v>1</v>
      </c>
      <c r="B659" s="4" t="s">
        <v>61</v>
      </c>
      <c r="C659" s="38" t="s">
        <v>30</v>
      </c>
      <c r="D659" s="4" t="str" cm="1">
        <f t="array" ref="D659:E659">_xlfn.TEXTSPLIT(F659, "-")</f>
        <v>M1</v>
      </c>
      <c r="E659" s="4" t="str">
        <v xml:space="preserve">GUIA, INFORMACION Y ASISTENCIAS TURISTICAS </v>
      </c>
      <c r="F659" s="4" t="s">
        <v>277</v>
      </c>
      <c r="G659" s="4" t="s">
        <v>181</v>
      </c>
      <c r="H659" s="3" t="s">
        <v>280</v>
      </c>
      <c r="I659" s="3" t="s">
        <v>6</v>
      </c>
      <c r="J659" s="3" t="s">
        <v>6</v>
      </c>
      <c r="K659" s="9" t="s">
        <v>68</v>
      </c>
      <c r="L659" s="4" t="str">
        <f t="shared" si="20"/>
        <v>Cultura y Deporte</v>
      </c>
      <c r="M659" s="4" t="str">
        <f t="shared" si="21"/>
        <v xml:space="preserve">M1-GUIA, INFORMACION Y ASISTENCIAS TURISTICAS </v>
      </c>
    </row>
    <row r="660" spans="1:13" ht="12.75" hidden="1" customHeight="1" x14ac:dyDescent="0.3">
      <c r="A660" s="4">
        <v>1</v>
      </c>
      <c r="B660" s="4" t="s">
        <v>61</v>
      </c>
      <c r="C660" s="38" t="s">
        <v>30</v>
      </c>
      <c r="D660" s="4" t="str" cm="1">
        <f t="array" ref="D660:E660">_xlfn.TEXTSPLIT(F660, "-")</f>
        <v>M1</v>
      </c>
      <c r="E660" s="4" t="str">
        <v xml:space="preserve">GUIA, INFORMACION Y ASISTENCIAS TURISTICAS </v>
      </c>
      <c r="F660" s="4" t="s">
        <v>277</v>
      </c>
      <c r="G660" s="4" t="s">
        <v>281</v>
      </c>
      <c r="H660" s="3" t="s">
        <v>282</v>
      </c>
      <c r="I660" s="3" t="s">
        <v>6</v>
      </c>
      <c r="J660" s="3" t="s">
        <v>6</v>
      </c>
      <c r="K660" s="9" t="s">
        <v>68</v>
      </c>
      <c r="L660" s="4" t="str">
        <f t="shared" si="20"/>
        <v>Cultura y Deporte</v>
      </c>
      <c r="M660" s="4" t="str">
        <f t="shared" si="21"/>
        <v xml:space="preserve">M1-GUIA, INFORMACION Y ASISTENCIAS TURISTICAS </v>
      </c>
    </row>
    <row r="661" spans="1:13" ht="12.75" hidden="1" customHeight="1" x14ac:dyDescent="0.3">
      <c r="A661" s="4">
        <v>1</v>
      </c>
      <c r="B661" s="4" t="s">
        <v>61</v>
      </c>
      <c r="C661" s="38" t="s">
        <v>30</v>
      </c>
      <c r="D661" s="4" t="str" cm="1">
        <f t="array" ref="D661:E661">_xlfn.TEXTSPLIT(F661, "-")</f>
        <v>M1</v>
      </c>
      <c r="E661" s="4" t="str">
        <v xml:space="preserve">GUIA, INFORMACION Y ASISTENCIAS TURISTICAS </v>
      </c>
      <c r="F661" s="4" t="s">
        <v>277</v>
      </c>
      <c r="G661" s="4" t="s">
        <v>133</v>
      </c>
      <c r="H661" s="3">
        <v>7009</v>
      </c>
      <c r="I661" s="3" t="s">
        <v>6</v>
      </c>
      <c r="J661" s="3" t="s">
        <v>6</v>
      </c>
      <c r="K661" s="9" t="s">
        <v>68</v>
      </c>
      <c r="L661" s="4" t="str">
        <f t="shared" si="20"/>
        <v>Cultura y Deporte</v>
      </c>
      <c r="M661" s="4" t="str">
        <f t="shared" si="21"/>
        <v xml:space="preserve">M1-GUIA, INFORMACION Y ASISTENCIAS TURISTICAS </v>
      </c>
    </row>
    <row r="662" spans="1:13" ht="12.75" hidden="1" customHeight="1" x14ac:dyDescent="0.3">
      <c r="A662" s="4">
        <v>1</v>
      </c>
      <c r="B662" s="4" t="s">
        <v>61</v>
      </c>
      <c r="C662" s="38" t="s">
        <v>30</v>
      </c>
      <c r="D662" s="4" t="str" cm="1">
        <f t="array" ref="D662:E662">_xlfn.TEXTSPLIT(F662, "-")</f>
        <v>M1</v>
      </c>
      <c r="E662" s="4" t="str">
        <v xml:space="preserve">GUIA, INFORMACION Y ASISTENCIAS TURISTICAS </v>
      </c>
      <c r="F662" s="4" t="s">
        <v>277</v>
      </c>
      <c r="G662" s="4" t="s">
        <v>186</v>
      </c>
      <c r="H662" s="3" t="s">
        <v>283</v>
      </c>
      <c r="I662" s="3" t="s">
        <v>6</v>
      </c>
      <c r="J662" s="3" t="s">
        <v>6</v>
      </c>
      <c r="K662" s="9" t="s">
        <v>68</v>
      </c>
      <c r="L662" s="4" t="str">
        <f t="shared" si="20"/>
        <v>Cultura y Deporte</v>
      </c>
      <c r="M662" s="4" t="str">
        <f t="shared" si="21"/>
        <v xml:space="preserve">M1-GUIA, INFORMACION Y ASISTENCIAS TURISTICAS </v>
      </c>
    </row>
    <row r="663" spans="1:13" ht="12.75" hidden="1" customHeight="1" x14ac:dyDescent="0.3">
      <c r="A663" s="4">
        <v>1</v>
      </c>
      <c r="B663" s="4" t="s">
        <v>61</v>
      </c>
      <c r="C663" s="38" t="s">
        <v>30</v>
      </c>
      <c r="D663" s="4" t="str" cm="1">
        <f t="array" ref="D663:E663">_xlfn.TEXTSPLIT(F663, "-")</f>
        <v>M1</v>
      </c>
      <c r="E663" s="4" t="str">
        <v xml:space="preserve">GUIA, INFORMACION Y ASISTENCIAS TURISTICAS </v>
      </c>
      <c r="F663" s="4" t="s">
        <v>277</v>
      </c>
      <c r="G663" s="4" t="s">
        <v>133</v>
      </c>
      <c r="H663" s="3" t="s">
        <v>284</v>
      </c>
      <c r="I663" s="3" t="s">
        <v>6</v>
      </c>
      <c r="J663" s="3" t="s">
        <v>6</v>
      </c>
      <c r="K663" s="9" t="s">
        <v>68</v>
      </c>
      <c r="L663" s="4" t="str">
        <f t="shared" si="20"/>
        <v>Cultura y Deporte</v>
      </c>
      <c r="M663" s="4" t="str">
        <f t="shared" si="21"/>
        <v xml:space="preserve">M1-GUIA, INFORMACION Y ASISTENCIAS TURISTICAS </v>
      </c>
    </row>
    <row r="664" spans="1:13" ht="12.75" hidden="1" customHeight="1" x14ac:dyDescent="0.3">
      <c r="A664" s="4">
        <v>1</v>
      </c>
      <c r="B664" s="4" t="s">
        <v>61</v>
      </c>
      <c r="C664" s="38" t="s">
        <v>30</v>
      </c>
      <c r="D664" s="4" t="str" cm="1">
        <f t="array" ref="D664:E664">_xlfn.TEXTSPLIT(F664, "-")</f>
        <v>M1</v>
      </c>
      <c r="E664" s="4" t="str">
        <v xml:space="preserve">GUIA, INFORMACION Y ASISTENCIAS TURISTICAS </v>
      </c>
      <c r="F664" s="4" t="s">
        <v>277</v>
      </c>
      <c r="G664" s="4" t="s">
        <v>186</v>
      </c>
      <c r="H664" s="3" t="s">
        <v>285</v>
      </c>
      <c r="I664" s="3" t="s">
        <v>6</v>
      </c>
      <c r="J664" s="3" t="s">
        <v>6</v>
      </c>
      <c r="K664" s="9" t="s">
        <v>68</v>
      </c>
      <c r="L664" s="4" t="str">
        <f t="shared" si="20"/>
        <v>Cultura y Deporte</v>
      </c>
      <c r="M664" s="4" t="str">
        <f t="shared" si="21"/>
        <v xml:space="preserve">M1-GUIA, INFORMACION Y ASISTENCIAS TURISTICAS </v>
      </c>
    </row>
    <row r="665" spans="1:13" ht="12.75" hidden="1" customHeight="1" x14ac:dyDescent="0.3">
      <c r="A665" s="4">
        <v>1</v>
      </c>
      <c r="B665" s="4" t="s">
        <v>61</v>
      </c>
      <c r="C665" s="38" t="s">
        <v>30</v>
      </c>
      <c r="D665" s="4" t="str" cm="1">
        <f t="array" ref="D665:E665">_xlfn.TEXTSPLIT(F665, "-")</f>
        <v>M1</v>
      </c>
      <c r="E665" s="4" t="str">
        <v xml:space="preserve">GUIA, INFORMACION Y ASISTENCIAS TURISTICAS </v>
      </c>
      <c r="F665" s="4" t="s">
        <v>277</v>
      </c>
      <c r="G665" s="4" t="s">
        <v>115</v>
      </c>
      <c r="H665" s="3" t="s">
        <v>286</v>
      </c>
      <c r="I665" s="3" t="s">
        <v>6</v>
      </c>
      <c r="J665" s="3" t="s">
        <v>6</v>
      </c>
      <c r="K665" s="9" t="s">
        <v>68</v>
      </c>
      <c r="L665" s="4" t="str">
        <f t="shared" si="20"/>
        <v>Cultura y Deporte</v>
      </c>
      <c r="M665" s="4" t="str">
        <f t="shared" si="21"/>
        <v xml:space="preserve">M1-GUIA, INFORMACION Y ASISTENCIAS TURISTICAS </v>
      </c>
    </row>
    <row r="666" spans="1:13" ht="12.75" hidden="1" customHeight="1" x14ac:dyDescent="0.3">
      <c r="A666" s="4">
        <v>1</v>
      </c>
      <c r="B666" s="4" t="s">
        <v>61</v>
      </c>
      <c r="C666" s="38" t="s">
        <v>30</v>
      </c>
      <c r="D666" s="4" t="str" cm="1">
        <f t="array" ref="D666:E666">_xlfn.TEXTSPLIT(F666, "-")</f>
        <v>M1</v>
      </c>
      <c r="E666" s="4" t="str">
        <v xml:space="preserve">GUIA, INFORMACION Y ASISTENCIAS TURISTICAS </v>
      </c>
      <c r="F666" s="4" t="s">
        <v>277</v>
      </c>
      <c r="G666" s="4" t="s">
        <v>121</v>
      </c>
      <c r="H666" s="3" t="s">
        <v>287</v>
      </c>
      <c r="I666" s="3" t="s">
        <v>16</v>
      </c>
      <c r="J666" s="3" t="s">
        <v>122</v>
      </c>
      <c r="K666" s="9" t="s">
        <v>68</v>
      </c>
      <c r="L666" s="4" t="str">
        <f t="shared" si="20"/>
        <v>Cultura y Deporte</v>
      </c>
      <c r="M666" s="4" t="str">
        <f t="shared" si="21"/>
        <v xml:space="preserve">M1-GUIA, INFORMACION Y ASISTENCIAS TURISTICAS </v>
      </c>
    </row>
    <row r="667" spans="1:13" ht="12.75" hidden="1" customHeight="1" x14ac:dyDescent="0.3">
      <c r="A667" s="4">
        <v>1</v>
      </c>
      <c r="B667" s="4" t="s">
        <v>61</v>
      </c>
      <c r="C667" s="38" t="s">
        <v>30</v>
      </c>
      <c r="D667" s="4" t="str" cm="1">
        <f t="array" ref="D667:E667">_xlfn.TEXTSPLIT(F667, "-")</f>
        <v>M1</v>
      </c>
      <c r="E667" s="4" t="str">
        <v xml:space="preserve">GUIA, INFORMACION Y ASISTENCIAS TURISTICAS </v>
      </c>
      <c r="F667" s="4" t="s">
        <v>277</v>
      </c>
      <c r="G667" s="4" t="s">
        <v>278</v>
      </c>
      <c r="H667" s="3" t="s">
        <v>288</v>
      </c>
      <c r="I667" s="3" t="s">
        <v>6</v>
      </c>
      <c r="J667" s="3" t="s">
        <v>6</v>
      </c>
      <c r="K667" s="9" t="s">
        <v>68</v>
      </c>
      <c r="L667" s="4" t="str">
        <f t="shared" si="20"/>
        <v>Cultura y Deporte</v>
      </c>
      <c r="M667" s="4" t="str">
        <f t="shared" si="21"/>
        <v xml:space="preserve">M1-GUIA, INFORMACION Y ASISTENCIAS TURISTICAS </v>
      </c>
    </row>
    <row r="668" spans="1:13" ht="12.75" hidden="1" customHeight="1" x14ac:dyDescent="0.3">
      <c r="A668" s="4">
        <v>1</v>
      </c>
      <c r="B668" s="4" t="s">
        <v>61</v>
      </c>
      <c r="C668" s="38" t="s">
        <v>30</v>
      </c>
      <c r="D668" s="4" t="str" cm="1">
        <f t="array" ref="D668:E668">_xlfn.TEXTSPLIT(F668, "-")</f>
        <v>M1</v>
      </c>
      <c r="E668" s="4" t="str">
        <v xml:space="preserve">GUIA, INFORMACION Y ASISTENCIAS TURISTICAS </v>
      </c>
      <c r="F668" s="4" t="s">
        <v>277</v>
      </c>
      <c r="G668" s="4" t="s">
        <v>279</v>
      </c>
      <c r="H668" s="3" t="s">
        <v>289</v>
      </c>
      <c r="I668" s="3" t="s">
        <v>6</v>
      </c>
      <c r="J668" s="3" t="s">
        <v>6</v>
      </c>
      <c r="K668" s="9" t="s">
        <v>68</v>
      </c>
      <c r="L668" s="4" t="str">
        <f t="shared" si="20"/>
        <v>Cultura y Deporte</v>
      </c>
      <c r="M668" s="4" t="str">
        <f t="shared" si="21"/>
        <v xml:space="preserve">M1-GUIA, INFORMACION Y ASISTENCIAS TURISTICAS </v>
      </c>
    </row>
    <row r="669" spans="1:13" ht="12.75" hidden="1" customHeight="1" x14ac:dyDescent="0.3">
      <c r="A669" s="4">
        <v>1</v>
      </c>
      <c r="B669" s="4" t="s">
        <v>61</v>
      </c>
      <c r="C669" s="38" t="s">
        <v>30</v>
      </c>
      <c r="D669" s="4" t="str" cm="1">
        <f t="array" ref="D669:E669">_xlfn.TEXTSPLIT(F669, "-")</f>
        <v>M1</v>
      </c>
      <c r="E669" s="4" t="str">
        <v xml:space="preserve">GUIA, INFORMACION Y ASISTENCIAS TURISTICAS </v>
      </c>
      <c r="F669" s="4" t="s">
        <v>277</v>
      </c>
      <c r="G669" s="4" t="s">
        <v>181</v>
      </c>
      <c r="H669" s="3" t="s">
        <v>290</v>
      </c>
      <c r="I669" s="3" t="s">
        <v>6</v>
      </c>
      <c r="J669" s="3" t="s">
        <v>6</v>
      </c>
      <c r="K669" s="9" t="s">
        <v>68</v>
      </c>
      <c r="L669" s="4" t="str">
        <f t="shared" si="20"/>
        <v>Cultura y Deporte</v>
      </c>
      <c r="M669" s="4" t="str">
        <f t="shared" si="21"/>
        <v xml:space="preserve">M1-GUIA, INFORMACION Y ASISTENCIAS TURISTICAS </v>
      </c>
    </row>
    <row r="670" spans="1:13" ht="12.75" hidden="1" customHeight="1" x14ac:dyDescent="0.3">
      <c r="A670" s="4">
        <v>1</v>
      </c>
      <c r="B670" s="4" t="s">
        <v>61</v>
      </c>
      <c r="C670" s="38" t="s">
        <v>30</v>
      </c>
      <c r="D670" s="4" t="str" cm="1">
        <f t="array" ref="D670:E670">_xlfn.TEXTSPLIT(F670, "-")</f>
        <v>M1</v>
      </c>
      <c r="E670" s="4" t="str">
        <v xml:space="preserve">GUIA, INFORMACION Y ASISTENCIAS TURISTICAS </v>
      </c>
      <c r="F670" s="4" t="s">
        <v>277</v>
      </c>
      <c r="G670" s="4" t="s">
        <v>291</v>
      </c>
      <c r="H670" s="3" t="s">
        <v>292</v>
      </c>
      <c r="I670" s="3" t="s">
        <v>6</v>
      </c>
      <c r="J670" s="3" t="s">
        <v>6</v>
      </c>
      <c r="K670" s="9" t="s">
        <v>68</v>
      </c>
      <c r="L670" s="4" t="str">
        <f t="shared" si="20"/>
        <v>Cultura y Deporte</v>
      </c>
      <c r="M670" s="4" t="str">
        <f t="shared" si="21"/>
        <v xml:space="preserve">M1-GUIA, INFORMACION Y ASISTENCIAS TURISTICAS </v>
      </c>
    </row>
    <row r="671" spans="1:13" ht="12.75" hidden="1" customHeight="1" x14ac:dyDescent="0.3">
      <c r="A671" s="4">
        <v>1</v>
      </c>
      <c r="B671" s="4" t="s">
        <v>61</v>
      </c>
      <c r="C671" s="38" t="s">
        <v>30</v>
      </c>
      <c r="D671" s="4" t="str" cm="1">
        <f t="array" ref="D671:E671">_xlfn.TEXTSPLIT(F671, "-")</f>
        <v>M1</v>
      </c>
      <c r="E671" s="4" t="str">
        <v xml:space="preserve">GUIA, INFORMACION Y ASISTENCIAS TURISTICAS </v>
      </c>
      <c r="F671" s="4" t="s">
        <v>277</v>
      </c>
      <c r="G671" s="4" t="s">
        <v>293</v>
      </c>
      <c r="H671" s="3" t="s">
        <v>294</v>
      </c>
      <c r="I671" s="3" t="s">
        <v>6</v>
      </c>
      <c r="J671" s="3" t="s">
        <v>6</v>
      </c>
      <c r="K671" s="9" t="s">
        <v>68</v>
      </c>
      <c r="L671" s="4" t="str">
        <f t="shared" si="20"/>
        <v>Cultura y Deporte</v>
      </c>
      <c r="M671" s="4" t="str">
        <f t="shared" si="21"/>
        <v xml:space="preserve">M1-GUIA, INFORMACION Y ASISTENCIAS TURISTICAS </v>
      </c>
    </row>
    <row r="672" spans="1:13" ht="12.75" hidden="1" customHeight="1" x14ac:dyDescent="0.3">
      <c r="A672" s="4">
        <v>1</v>
      </c>
      <c r="B672" s="4" t="s">
        <v>61</v>
      </c>
      <c r="C672" s="38" t="s">
        <v>30</v>
      </c>
      <c r="D672" s="4" t="str" cm="1">
        <f t="array" ref="D672:E672">_xlfn.TEXTSPLIT(F672, "-")</f>
        <v>M1</v>
      </c>
      <c r="E672" s="4" t="str">
        <v xml:space="preserve">GUIA, INFORMACION Y ASISTENCIAS TURISTICAS </v>
      </c>
      <c r="F672" s="4" t="s">
        <v>277</v>
      </c>
      <c r="G672" s="4" t="s">
        <v>279</v>
      </c>
      <c r="H672" s="3" t="s">
        <v>295</v>
      </c>
      <c r="I672" s="3" t="s">
        <v>6</v>
      </c>
      <c r="J672" s="3" t="s">
        <v>6</v>
      </c>
      <c r="K672" s="9" t="s">
        <v>68</v>
      </c>
      <c r="L672" s="4" t="str">
        <f t="shared" si="20"/>
        <v>Cultura y Deporte</v>
      </c>
      <c r="M672" s="4" t="str">
        <f t="shared" si="21"/>
        <v xml:space="preserve">M1-GUIA, INFORMACION Y ASISTENCIAS TURISTICAS </v>
      </c>
    </row>
    <row r="673" spans="1:13" ht="12.75" hidden="1" customHeight="1" x14ac:dyDescent="0.3">
      <c r="A673" s="4">
        <v>1</v>
      </c>
      <c r="B673" s="4" t="s">
        <v>61</v>
      </c>
      <c r="C673" s="38" t="s">
        <v>30</v>
      </c>
      <c r="D673" s="4" t="str" cm="1">
        <f t="array" ref="D673:E673">_xlfn.TEXTSPLIT(F673, "-")</f>
        <v>M1</v>
      </c>
      <c r="E673" s="4" t="str">
        <v xml:space="preserve">GUIA, INFORMACION Y ASISTENCIAS TURISTICAS </v>
      </c>
      <c r="F673" s="4" t="s">
        <v>277</v>
      </c>
      <c r="G673" s="4" t="s">
        <v>296</v>
      </c>
      <c r="H673" s="3" t="s">
        <v>297</v>
      </c>
      <c r="I673" s="3" t="s">
        <v>6</v>
      </c>
      <c r="J673" s="3" t="s">
        <v>6</v>
      </c>
      <c r="K673" s="9" t="s">
        <v>68</v>
      </c>
      <c r="L673" s="4" t="str">
        <f t="shared" si="20"/>
        <v>Cultura y Deporte</v>
      </c>
      <c r="M673" s="4" t="str">
        <f t="shared" si="21"/>
        <v xml:space="preserve">M1-GUIA, INFORMACION Y ASISTENCIAS TURISTICAS </v>
      </c>
    </row>
    <row r="674" spans="1:13" ht="12.75" hidden="1" customHeight="1" x14ac:dyDescent="0.3">
      <c r="A674" s="4">
        <v>1</v>
      </c>
      <c r="B674" s="4" t="s">
        <v>61</v>
      </c>
      <c r="C674" s="38" t="s">
        <v>30</v>
      </c>
      <c r="D674" s="4" t="str" cm="1">
        <f t="array" ref="D674:E674">_xlfn.TEXTSPLIT(F674, "-")</f>
        <v>M1</v>
      </c>
      <c r="E674" s="4" t="str">
        <v xml:space="preserve">GUIA, INFORMACION Y ASISTENCIAS TURISTICAS </v>
      </c>
      <c r="F674" s="4" t="s">
        <v>277</v>
      </c>
      <c r="G674" s="4" t="s">
        <v>298</v>
      </c>
      <c r="H674" s="3" t="s">
        <v>299</v>
      </c>
      <c r="I674" s="3" t="s">
        <v>6</v>
      </c>
      <c r="J674" s="3" t="s">
        <v>6</v>
      </c>
      <c r="K674" s="9" t="s">
        <v>68</v>
      </c>
      <c r="L674" s="4" t="str">
        <f t="shared" si="20"/>
        <v>Cultura y Deporte</v>
      </c>
      <c r="M674" s="4" t="str">
        <f t="shared" si="21"/>
        <v xml:space="preserve">M1-GUIA, INFORMACION Y ASISTENCIAS TURISTICAS </v>
      </c>
    </row>
    <row r="675" spans="1:13" ht="12.75" hidden="1" customHeight="1" x14ac:dyDescent="0.3">
      <c r="A675" s="4">
        <v>1</v>
      </c>
      <c r="B675" s="4" t="s">
        <v>61</v>
      </c>
      <c r="C675" s="38" t="s">
        <v>30</v>
      </c>
      <c r="D675" s="4" t="str" cm="1">
        <f t="array" ref="D675:E675">_xlfn.TEXTSPLIT(F675, "-")</f>
        <v>M1</v>
      </c>
      <c r="E675" s="4" t="str">
        <v xml:space="preserve">GUIA, INFORMACION Y ASISTENCIAS TURISTICAS </v>
      </c>
      <c r="F675" s="4" t="s">
        <v>277</v>
      </c>
      <c r="G675" s="4" t="s">
        <v>300</v>
      </c>
      <c r="H675" s="3" t="s">
        <v>301</v>
      </c>
      <c r="I675" s="3" t="s">
        <v>6</v>
      </c>
      <c r="J675" s="3" t="s">
        <v>6</v>
      </c>
      <c r="K675" s="9" t="s">
        <v>68</v>
      </c>
      <c r="L675" s="4" t="str">
        <f t="shared" si="20"/>
        <v>Cultura y Deporte</v>
      </c>
      <c r="M675" s="4" t="str">
        <f t="shared" si="21"/>
        <v xml:space="preserve">M1-GUIA, INFORMACION Y ASISTENCIAS TURISTICAS </v>
      </c>
    </row>
    <row r="676" spans="1:13" ht="12.75" hidden="1" customHeight="1" x14ac:dyDescent="0.3">
      <c r="A676" s="4">
        <v>1</v>
      </c>
      <c r="B676" s="4" t="s">
        <v>61</v>
      </c>
      <c r="C676" s="38" t="s">
        <v>30</v>
      </c>
      <c r="D676" s="4" t="str" cm="1">
        <f t="array" ref="D676:E676">_xlfn.TEXTSPLIT(F676, "-")</f>
        <v>M1</v>
      </c>
      <c r="E676" s="4" t="str">
        <v xml:space="preserve">GUIA, INFORMACION Y ASISTENCIAS TURISTICAS </v>
      </c>
      <c r="F676" s="4" t="s">
        <v>277</v>
      </c>
      <c r="G676" s="4" t="s">
        <v>296</v>
      </c>
      <c r="H676" s="3" t="s">
        <v>302</v>
      </c>
      <c r="I676" s="3" t="s">
        <v>6</v>
      </c>
      <c r="J676" s="3" t="s">
        <v>6</v>
      </c>
      <c r="K676" s="9" t="s">
        <v>68</v>
      </c>
      <c r="L676" s="4" t="str">
        <f t="shared" si="20"/>
        <v>Cultura y Deporte</v>
      </c>
      <c r="M676" s="4" t="str">
        <f t="shared" si="21"/>
        <v xml:space="preserve">M1-GUIA, INFORMACION Y ASISTENCIAS TURISTICAS </v>
      </c>
    </row>
    <row r="677" spans="1:13" ht="12.75" hidden="1" customHeight="1" x14ac:dyDescent="0.3">
      <c r="A677" s="4">
        <v>1</v>
      </c>
      <c r="B677" s="4" t="s">
        <v>61</v>
      </c>
      <c r="C677" s="38" t="s">
        <v>30</v>
      </c>
      <c r="D677" s="4" t="str" cm="1">
        <f t="array" ref="D677:E677">_xlfn.TEXTSPLIT(F677, "-")</f>
        <v>M1</v>
      </c>
      <c r="E677" s="4" t="str">
        <v>ILUMINACION, CAPTACION Y TRATAMIENTO DE IMAGEN</v>
      </c>
      <c r="F677" s="4" t="s">
        <v>274</v>
      </c>
      <c r="G677" s="4" t="s">
        <v>255</v>
      </c>
      <c r="H677" s="3" t="s">
        <v>275</v>
      </c>
      <c r="I677" s="3" t="s">
        <v>22</v>
      </c>
      <c r="J677" s="3" t="s">
        <v>22</v>
      </c>
      <c r="K677" s="9" t="s">
        <v>480</v>
      </c>
      <c r="L677" s="4" t="str">
        <f t="shared" ref="L677:L740" si="22">B677</f>
        <v>Cultura y Deporte</v>
      </c>
      <c r="M677" s="4" t="str">
        <f t="shared" ref="M677:M740" si="23">F677</f>
        <v>M1-ILUMINACION, CAPTACION Y TRATAMIENTO DE IMAGEN</v>
      </c>
    </row>
    <row r="678" spans="1:13" ht="12.75" hidden="1" customHeight="1" x14ac:dyDescent="0.3">
      <c r="A678" s="4">
        <v>1</v>
      </c>
      <c r="B678" s="4" t="s">
        <v>61</v>
      </c>
      <c r="C678" s="38" t="s">
        <v>30</v>
      </c>
      <c r="D678" s="4" t="str" cm="1">
        <f t="array" ref="D678:E678">_xlfn.TEXTSPLIT(F678, "-")</f>
        <v>M1</v>
      </c>
      <c r="E678" s="4" t="str">
        <v>ILUMINACION, CAPTACION Y TRATAMIENTO DE IMAGEN</v>
      </c>
      <c r="F678" s="4" t="s">
        <v>274</v>
      </c>
      <c r="G678" s="4" t="s">
        <v>257</v>
      </c>
      <c r="H678" s="3" t="s">
        <v>276</v>
      </c>
      <c r="I678" s="3" t="s">
        <v>6</v>
      </c>
      <c r="J678" s="3" t="s">
        <v>6</v>
      </c>
      <c r="K678" s="9" t="s">
        <v>480</v>
      </c>
      <c r="L678" s="4" t="str">
        <f t="shared" si="22"/>
        <v>Cultura y Deporte</v>
      </c>
      <c r="M678" s="4" t="str">
        <f t="shared" si="23"/>
        <v>M1-ILUMINACION, CAPTACION Y TRATAMIENTO DE IMAGEN</v>
      </c>
    </row>
    <row r="679" spans="1:13" ht="12.75" hidden="1" customHeight="1" x14ac:dyDescent="0.3">
      <c r="A679" s="4">
        <v>1</v>
      </c>
      <c r="B679" s="4" t="s">
        <v>60</v>
      </c>
      <c r="C679" s="38" t="s">
        <v>19</v>
      </c>
      <c r="D679" s="4" t="str" cm="1">
        <f t="array" ref="D679:E679">_xlfn.TEXTSPLIT(F679, "-")</f>
        <v>M1</v>
      </c>
      <c r="E679" s="4" t="str">
        <v>ILUMINACIÓN, CAPTACIÓN Y TRATAMIENTO DE IMAGEN</v>
      </c>
      <c r="F679" s="4" t="s">
        <v>2153</v>
      </c>
      <c r="G679" t="s">
        <v>1487</v>
      </c>
      <c r="H679" s="3" t="s">
        <v>1488</v>
      </c>
      <c r="I679" s="3" t="s">
        <v>6</v>
      </c>
      <c r="J679" s="3" t="s">
        <v>6</v>
      </c>
      <c r="K679" s="9" t="s">
        <v>68</v>
      </c>
      <c r="L679" s="4" t="str">
        <f t="shared" si="22"/>
        <v>Defensa</v>
      </c>
      <c r="M679" s="4" t="str">
        <f t="shared" si="23"/>
        <v>M1-ILUMINACIÓN, CAPTACIÓN Y TRATAMIENTO DE IMAGEN</v>
      </c>
    </row>
    <row r="680" spans="1:13" ht="12.75" hidden="1" customHeight="1" x14ac:dyDescent="0.3">
      <c r="A680" s="4">
        <v>1</v>
      </c>
      <c r="B680" s="4" t="s">
        <v>60</v>
      </c>
      <c r="C680" s="38" t="s">
        <v>19</v>
      </c>
      <c r="D680" s="4" t="str" cm="1">
        <f t="array" ref="D680:E680">_xlfn.TEXTSPLIT(F680, "-")</f>
        <v>M1</v>
      </c>
      <c r="E680" s="4" t="str">
        <v>ILUMINACIÓN, CAPTACIÓN Y TRATAMIENTO DE IMAGEN</v>
      </c>
      <c r="F680" s="4" t="s">
        <v>2153</v>
      </c>
      <c r="G680" t="s">
        <v>1487</v>
      </c>
      <c r="H680" s="3" t="s">
        <v>1489</v>
      </c>
      <c r="I680" s="3" t="s">
        <v>6</v>
      </c>
      <c r="J680" s="3" t="s">
        <v>6</v>
      </c>
      <c r="K680" s="9" t="s">
        <v>68</v>
      </c>
      <c r="L680" s="4" t="str">
        <f t="shared" si="22"/>
        <v>Defensa</v>
      </c>
      <c r="M680" s="4" t="str">
        <f t="shared" si="23"/>
        <v>M1-ILUMINACIÓN, CAPTACIÓN Y TRATAMIENTO DE IMAGEN</v>
      </c>
    </row>
    <row r="681" spans="1:13" ht="12.75" hidden="1" customHeight="1" x14ac:dyDescent="0.3">
      <c r="A681" s="4">
        <v>1</v>
      </c>
      <c r="B681" s="4" t="s">
        <v>60</v>
      </c>
      <c r="C681" s="38" t="s">
        <v>19</v>
      </c>
      <c r="D681" s="4" t="str" cm="1">
        <f t="array" ref="D681:E681">_xlfn.TEXTSPLIT(F681, "-")</f>
        <v>M1</v>
      </c>
      <c r="E681" s="4" t="str">
        <v>ILUMINACIÓN, CAPTACIÓN Y TRATAMIENTO DE IMAGEN</v>
      </c>
      <c r="F681" s="4" t="s">
        <v>2153</v>
      </c>
      <c r="G681" t="s">
        <v>1490</v>
      </c>
      <c r="H681" s="3" t="s">
        <v>1491</v>
      </c>
      <c r="I681" s="3" t="s">
        <v>10</v>
      </c>
      <c r="J681" s="3" t="s">
        <v>10</v>
      </c>
      <c r="K681" s="9" t="s">
        <v>68</v>
      </c>
      <c r="L681" s="4" t="str">
        <f t="shared" si="22"/>
        <v>Defensa</v>
      </c>
      <c r="M681" s="4" t="str">
        <f t="shared" si="23"/>
        <v>M1-ILUMINACIÓN, CAPTACIÓN Y TRATAMIENTO DE IMAGEN</v>
      </c>
    </row>
    <row r="682" spans="1:13" ht="12.75" hidden="1" customHeight="1" x14ac:dyDescent="0.3">
      <c r="A682" s="4">
        <v>1</v>
      </c>
      <c r="B682" s="4" t="s">
        <v>60</v>
      </c>
      <c r="C682" s="38" t="s">
        <v>19</v>
      </c>
      <c r="D682" s="4" t="str" cm="1">
        <f t="array" ref="D682:E682">_xlfn.TEXTSPLIT(F682, "-")</f>
        <v>E2</v>
      </c>
      <c r="E682" s="4" t="str">
        <v>MANTENIMIENTO GENERAL</v>
      </c>
      <c r="F682" s="4" t="s">
        <v>26</v>
      </c>
      <c r="G682" t="s">
        <v>1177</v>
      </c>
      <c r="H682" s="3" t="s">
        <v>2129</v>
      </c>
      <c r="I682" s="3" t="s">
        <v>6</v>
      </c>
      <c r="J682" s="3" t="s">
        <v>6</v>
      </c>
      <c r="K682" s="9" t="s">
        <v>2128</v>
      </c>
      <c r="L682" s="4" t="str">
        <f t="shared" si="22"/>
        <v>Defensa</v>
      </c>
      <c r="M682" s="4" t="str">
        <f t="shared" si="23"/>
        <v>E2-MANTENIMIENTO GENERAL</v>
      </c>
    </row>
    <row r="683" spans="1:13" ht="12.75" hidden="1" customHeight="1" x14ac:dyDescent="0.3">
      <c r="A683" s="4">
        <v>1</v>
      </c>
      <c r="B683" s="4" t="s">
        <v>60</v>
      </c>
      <c r="C683" s="38" t="s">
        <v>19</v>
      </c>
      <c r="D683" s="4" t="str" cm="1">
        <f t="array" ref="D683:E683">_xlfn.TEXTSPLIT(F683, "-")</f>
        <v>E2</v>
      </c>
      <c r="E683" s="4" t="str">
        <v>OBRAS DE INTERIOR, DECORACIÓN Y REHABILITACIÓN</v>
      </c>
      <c r="F683" s="4" t="s">
        <v>2189</v>
      </c>
      <c r="G683" t="s">
        <v>1761</v>
      </c>
      <c r="H683" s="3" t="s">
        <v>2130</v>
      </c>
      <c r="I683" s="3" t="s">
        <v>899</v>
      </c>
      <c r="J683" s="3" t="s">
        <v>899</v>
      </c>
      <c r="K683" s="9" t="s">
        <v>2199</v>
      </c>
      <c r="L683" s="4" t="str">
        <f t="shared" si="22"/>
        <v>Defensa</v>
      </c>
      <c r="M683" s="4" t="str">
        <f t="shared" si="23"/>
        <v>E2-OBRAS DE INTERIOR, DECORACIÓN Y REHABILITACIÓN</v>
      </c>
    </row>
    <row r="684" spans="1:13" ht="12.75" hidden="1" customHeight="1" x14ac:dyDescent="0.3">
      <c r="A684" s="4">
        <v>1</v>
      </c>
      <c r="B684" s="4" t="s">
        <v>60</v>
      </c>
      <c r="C684" s="38" t="s">
        <v>19</v>
      </c>
      <c r="D684" s="4" t="str" cm="1">
        <f t="array" ref="D684:E684">_xlfn.TEXTSPLIT(F684, "-")</f>
        <v>E2</v>
      </c>
      <c r="E684" s="4" t="str">
        <v>OBRAS DE INTERIOR, DECORACIÓN Y REHABILITACIÓN</v>
      </c>
      <c r="F684" s="4" t="s">
        <v>2189</v>
      </c>
      <c r="G684" t="s">
        <v>1476</v>
      </c>
      <c r="H684" s="3" t="s">
        <v>2131</v>
      </c>
      <c r="I684" s="3" t="s">
        <v>6</v>
      </c>
      <c r="J684" s="3" t="s">
        <v>1478</v>
      </c>
      <c r="K684" s="9" t="s">
        <v>2199</v>
      </c>
      <c r="L684" s="4" t="str">
        <f t="shared" si="22"/>
        <v>Defensa</v>
      </c>
      <c r="M684" s="4" t="str">
        <f t="shared" si="23"/>
        <v>E2-OBRAS DE INTERIOR, DECORACIÓN Y REHABILITACIÓN</v>
      </c>
    </row>
    <row r="685" spans="1:13" ht="12.75" hidden="1" customHeight="1" x14ac:dyDescent="0.3">
      <c r="A685" s="4">
        <v>1</v>
      </c>
      <c r="B685" s="4" t="s">
        <v>61</v>
      </c>
      <c r="C685" s="38" t="s">
        <v>30</v>
      </c>
      <c r="D685" s="4" t="str" cm="1">
        <f t="array" ref="D685:E685">_xlfn.TEXTSPLIT(F685, "-")</f>
        <v>M1</v>
      </c>
      <c r="E685" s="4" t="str">
        <v xml:space="preserve">ILUMINACION, CAPTACION Y TRATAMIENTO DE IMAGEN </v>
      </c>
      <c r="F685" s="4" t="s">
        <v>253</v>
      </c>
      <c r="G685" s="4" t="s">
        <v>254</v>
      </c>
      <c r="H685" s="3">
        <v>4918880</v>
      </c>
      <c r="I685" s="3" t="s">
        <v>7</v>
      </c>
      <c r="J685" s="3" t="s">
        <v>7</v>
      </c>
      <c r="K685" s="9" t="s">
        <v>480</v>
      </c>
      <c r="L685" s="4" t="str">
        <f t="shared" si="22"/>
        <v>Cultura y Deporte</v>
      </c>
      <c r="M685" s="4" t="str">
        <f t="shared" si="23"/>
        <v xml:space="preserve">M1-ILUMINACION, CAPTACION Y TRATAMIENTO DE IMAGEN </v>
      </c>
    </row>
    <row r="686" spans="1:13" ht="12.75" hidden="1" customHeight="1" x14ac:dyDescent="0.3">
      <c r="A686" s="4">
        <v>1</v>
      </c>
      <c r="B686" s="4" t="s">
        <v>61</v>
      </c>
      <c r="C686" s="38" t="s">
        <v>30</v>
      </c>
      <c r="D686" s="4" t="str" cm="1">
        <f t="array" ref="D686:E686">_xlfn.TEXTSPLIT(F686, "-")</f>
        <v>M1</v>
      </c>
      <c r="E686" s="4" t="str">
        <v xml:space="preserve">ILUMINACION, CAPTACION Y TRATAMIENTO DE IMAGEN </v>
      </c>
      <c r="F686" s="4" t="s">
        <v>253</v>
      </c>
      <c r="G686" s="4" t="s">
        <v>255</v>
      </c>
      <c r="H686" s="3" t="s">
        <v>256</v>
      </c>
      <c r="I686" s="3" t="s">
        <v>22</v>
      </c>
      <c r="J686" s="3" t="s">
        <v>22</v>
      </c>
      <c r="K686" s="9" t="s">
        <v>480</v>
      </c>
      <c r="L686" s="4" t="str">
        <f t="shared" si="22"/>
        <v>Cultura y Deporte</v>
      </c>
      <c r="M686" s="4" t="str">
        <f t="shared" si="23"/>
        <v xml:space="preserve">M1-ILUMINACION, CAPTACION Y TRATAMIENTO DE IMAGEN </v>
      </c>
    </row>
    <row r="687" spans="1:13" ht="12.75" hidden="1" customHeight="1" x14ac:dyDescent="0.3">
      <c r="A687" s="4">
        <v>1</v>
      </c>
      <c r="B687" s="4" t="s">
        <v>61</v>
      </c>
      <c r="C687" s="38" t="s">
        <v>30</v>
      </c>
      <c r="D687" s="4" t="str" cm="1">
        <f t="array" ref="D687:E687">_xlfn.TEXTSPLIT(F687, "-")</f>
        <v>M1</v>
      </c>
      <c r="E687" s="4" t="str">
        <v xml:space="preserve">ILUMINACION, CAPTACION Y TRATAMIENTO DE IMAGEN </v>
      </c>
      <c r="F687" s="4" t="s">
        <v>253</v>
      </c>
      <c r="G687" s="4" t="s">
        <v>257</v>
      </c>
      <c r="H687" s="3" t="s">
        <v>258</v>
      </c>
      <c r="I687" s="3" t="s">
        <v>6</v>
      </c>
      <c r="J687" s="3" t="s">
        <v>6</v>
      </c>
      <c r="K687" s="9" t="s">
        <v>480</v>
      </c>
      <c r="L687" s="4" t="str">
        <f t="shared" si="22"/>
        <v>Cultura y Deporte</v>
      </c>
      <c r="M687" s="4" t="str">
        <f t="shared" si="23"/>
        <v xml:space="preserve">M1-ILUMINACION, CAPTACION Y TRATAMIENTO DE IMAGEN </v>
      </c>
    </row>
    <row r="688" spans="1:13" ht="12.75" hidden="1" customHeight="1" x14ac:dyDescent="0.3">
      <c r="A688" s="4">
        <v>1</v>
      </c>
      <c r="B688" s="4" t="s">
        <v>61</v>
      </c>
      <c r="C688" s="38" t="s">
        <v>30</v>
      </c>
      <c r="D688" s="4" t="str" cm="1">
        <f t="array" ref="D688:E688">_xlfn.TEXTSPLIT(F688, "-")</f>
        <v>M1</v>
      </c>
      <c r="E688" s="4" t="str">
        <v xml:space="preserve">ILUMINACION, CAPTACION Y TRATAMIENTO DE IMAGEN </v>
      </c>
      <c r="F688" s="4" t="s">
        <v>253</v>
      </c>
      <c r="G688" s="4" t="s">
        <v>257</v>
      </c>
      <c r="H688" s="3" t="s">
        <v>259</v>
      </c>
      <c r="I688" s="3" t="s">
        <v>6</v>
      </c>
      <c r="J688" s="3" t="s">
        <v>6</v>
      </c>
      <c r="K688" s="9" t="s">
        <v>480</v>
      </c>
      <c r="L688" s="4" t="str">
        <f t="shared" si="22"/>
        <v>Cultura y Deporte</v>
      </c>
      <c r="M688" s="4" t="str">
        <f t="shared" si="23"/>
        <v xml:space="preserve">M1-ILUMINACION, CAPTACION Y TRATAMIENTO DE IMAGEN </v>
      </c>
    </row>
    <row r="689" spans="1:13" ht="12.75" hidden="1" customHeight="1" x14ac:dyDescent="0.3">
      <c r="A689" s="4">
        <v>1</v>
      </c>
      <c r="B689" s="4" t="s">
        <v>61</v>
      </c>
      <c r="C689" s="38" t="s">
        <v>30</v>
      </c>
      <c r="D689" s="4" t="str" cm="1">
        <f t="array" ref="D689:E689">_xlfn.TEXTSPLIT(F689, "-")</f>
        <v>M1</v>
      </c>
      <c r="E689" s="4" t="str">
        <v xml:space="preserve">ILUMINACION, CAPTACION Y TRATAMIENTO DE IMAGEN </v>
      </c>
      <c r="F689" s="4" t="s">
        <v>253</v>
      </c>
      <c r="G689" s="4" t="s">
        <v>209</v>
      </c>
      <c r="H689" s="3" t="s">
        <v>260</v>
      </c>
      <c r="I689" s="3" t="s">
        <v>6</v>
      </c>
      <c r="J689" s="3" t="s">
        <v>6</v>
      </c>
      <c r="K689" s="9" t="s">
        <v>480</v>
      </c>
      <c r="L689" s="4" t="str">
        <f t="shared" si="22"/>
        <v>Cultura y Deporte</v>
      </c>
      <c r="M689" s="4" t="str">
        <f t="shared" si="23"/>
        <v xml:space="preserve">M1-ILUMINACION, CAPTACION Y TRATAMIENTO DE IMAGEN </v>
      </c>
    </row>
    <row r="690" spans="1:13" ht="12.75" hidden="1" customHeight="1" x14ac:dyDescent="0.3">
      <c r="A690" s="4">
        <v>1</v>
      </c>
      <c r="B690" s="4" t="s">
        <v>61</v>
      </c>
      <c r="C690" s="38" t="s">
        <v>30</v>
      </c>
      <c r="D690" s="4" t="str" cm="1">
        <f t="array" ref="D690:E690">_xlfn.TEXTSPLIT(F690, "-")</f>
        <v>M1</v>
      </c>
      <c r="E690" s="4" t="str">
        <v xml:space="preserve">ILUMINACION, CAPTACION Y TRATAMIENTO DE IMAGEN </v>
      </c>
      <c r="F690" s="4" t="s">
        <v>253</v>
      </c>
      <c r="G690" s="4" t="s">
        <v>206</v>
      </c>
      <c r="H690" s="3" t="s">
        <v>261</v>
      </c>
      <c r="I690" s="3" t="s">
        <v>6</v>
      </c>
      <c r="J690" s="3" t="s">
        <v>6</v>
      </c>
      <c r="K690" s="9" t="s">
        <v>480</v>
      </c>
      <c r="L690" s="4" t="str">
        <f t="shared" si="22"/>
        <v>Cultura y Deporte</v>
      </c>
      <c r="M690" s="4" t="str">
        <f t="shared" si="23"/>
        <v xml:space="preserve">M1-ILUMINACION, CAPTACION Y TRATAMIENTO DE IMAGEN </v>
      </c>
    </row>
    <row r="691" spans="1:13" ht="12.75" hidden="1" customHeight="1" x14ac:dyDescent="0.3">
      <c r="A691" s="4">
        <v>1</v>
      </c>
      <c r="B691" s="4" t="s">
        <v>61</v>
      </c>
      <c r="C691" s="38" t="s">
        <v>30</v>
      </c>
      <c r="D691" s="4" t="str" cm="1">
        <f t="array" ref="D691:E691">_xlfn.TEXTSPLIT(F691, "-")</f>
        <v>M1</v>
      </c>
      <c r="E691" s="4" t="str">
        <v xml:space="preserve">ILUMINACION, CAPTACION Y TRATAMIENTO DE IMAGEN </v>
      </c>
      <c r="F691" s="4" t="s">
        <v>253</v>
      </c>
      <c r="G691" s="4" t="s">
        <v>209</v>
      </c>
      <c r="H691" s="3" t="s">
        <v>262</v>
      </c>
      <c r="I691" s="3" t="s">
        <v>6</v>
      </c>
      <c r="J691" s="3" t="s">
        <v>6</v>
      </c>
      <c r="K691" s="9" t="s">
        <v>480</v>
      </c>
      <c r="L691" s="4" t="str">
        <f t="shared" si="22"/>
        <v>Cultura y Deporte</v>
      </c>
      <c r="M691" s="4" t="str">
        <f t="shared" si="23"/>
        <v xml:space="preserve">M1-ILUMINACION, CAPTACION Y TRATAMIENTO DE IMAGEN </v>
      </c>
    </row>
    <row r="692" spans="1:13" ht="12.75" hidden="1" customHeight="1" x14ac:dyDescent="0.3">
      <c r="A692" s="4">
        <v>1</v>
      </c>
      <c r="B692" s="4" t="s">
        <v>61</v>
      </c>
      <c r="C692" s="38" t="s">
        <v>30</v>
      </c>
      <c r="D692" s="4" t="str" cm="1">
        <f t="array" ref="D692:E692">_xlfn.TEXTSPLIT(F692, "-")</f>
        <v>M1</v>
      </c>
      <c r="E692" s="4" t="str">
        <v xml:space="preserve">ILUMINACION, CAPTACION Y TRATAMIENTO DE IMAGEN </v>
      </c>
      <c r="F692" s="4" t="s">
        <v>253</v>
      </c>
      <c r="G692" s="4" t="s">
        <v>206</v>
      </c>
      <c r="H692" s="3" t="s">
        <v>263</v>
      </c>
      <c r="I692" s="3" t="s">
        <v>6</v>
      </c>
      <c r="J692" s="3" t="s">
        <v>6</v>
      </c>
      <c r="K692" s="9" t="s">
        <v>480</v>
      </c>
      <c r="L692" s="4" t="str">
        <f t="shared" si="22"/>
        <v>Cultura y Deporte</v>
      </c>
      <c r="M692" s="4" t="str">
        <f t="shared" si="23"/>
        <v xml:space="preserve">M1-ILUMINACION, CAPTACION Y TRATAMIENTO DE IMAGEN </v>
      </c>
    </row>
    <row r="693" spans="1:13" ht="12.75" hidden="1" customHeight="1" x14ac:dyDescent="0.3">
      <c r="A693" s="4">
        <v>1</v>
      </c>
      <c r="B693" s="4" t="s">
        <v>61</v>
      </c>
      <c r="C693" s="38" t="s">
        <v>30</v>
      </c>
      <c r="D693" s="4" t="str" cm="1">
        <f t="array" ref="D693:E693">_xlfn.TEXTSPLIT(F693, "-")</f>
        <v>M1</v>
      </c>
      <c r="E693" s="4" t="str">
        <v xml:space="preserve">ILUMINACION, CAPTACION Y TRATAMIENTO DE IMAGEN </v>
      </c>
      <c r="F693" s="4" t="s">
        <v>253</v>
      </c>
      <c r="G693" s="4" t="s">
        <v>255</v>
      </c>
      <c r="H693" s="3" t="s">
        <v>264</v>
      </c>
      <c r="I693" s="3" t="s">
        <v>22</v>
      </c>
      <c r="J693" s="3" t="s">
        <v>22</v>
      </c>
      <c r="K693" s="9" t="s">
        <v>480</v>
      </c>
      <c r="L693" s="4" t="str">
        <f t="shared" si="22"/>
        <v>Cultura y Deporte</v>
      </c>
      <c r="M693" s="4" t="str">
        <f t="shared" si="23"/>
        <v xml:space="preserve">M1-ILUMINACION, CAPTACION Y TRATAMIENTO DE IMAGEN </v>
      </c>
    </row>
    <row r="694" spans="1:13" ht="12.75" hidden="1" customHeight="1" x14ac:dyDescent="0.3">
      <c r="A694" s="4">
        <v>1</v>
      </c>
      <c r="B694" s="4" t="s">
        <v>61</v>
      </c>
      <c r="C694" s="38" t="s">
        <v>30</v>
      </c>
      <c r="D694" s="4" t="str" cm="1">
        <f t="array" ref="D694:E694">_xlfn.TEXTSPLIT(F694, "-")</f>
        <v>M1</v>
      </c>
      <c r="E694" s="4" t="str">
        <v xml:space="preserve">ILUMINACION, CAPTACION Y TRATAMIENTO DE IMAGEN </v>
      </c>
      <c r="F694" s="4" t="s">
        <v>253</v>
      </c>
      <c r="G694" s="4" t="s">
        <v>255</v>
      </c>
      <c r="H694" s="3" t="s">
        <v>265</v>
      </c>
      <c r="I694" s="3" t="s">
        <v>22</v>
      </c>
      <c r="J694" s="3" t="s">
        <v>22</v>
      </c>
      <c r="K694" s="9" t="s">
        <v>480</v>
      </c>
      <c r="L694" s="4" t="str">
        <f t="shared" si="22"/>
        <v>Cultura y Deporte</v>
      </c>
      <c r="M694" s="4" t="str">
        <f t="shared" si="23"/>
        <v xml:space="preserve">M1-ILUMINACION, CAPTACION Y TRATAMIENTO DE IMAGEN </v>
      </c>
    </row>
    <row r="695" spans="1:13" ht="12.75" hidden="1" customHeight="1" x14ac:dyDescent="0.3">
      <c r="A695" s="4">
        <v>1</v>
      </c>
      <c r="B695" s="4" t="s">
        <v>61</v>
      </c>
      <c r="C695" s="38" t="s">
        <v>30</v>
      </c>
      <c r="D695" s="4" t="str" cm="1">
        <f t="array" ref="D695:E695">_xlfn.TEXTSPLIT(F695, "-")</f>
        <v>M1</v>
      </c>
      <c r="E695" s="4" t="str">
        <v xml:space="preserve">ILUMINACION, CAPTACION Y TRATAMIENTO DE IMAGEN </v>
      </c>
      <c r="F695" s="4" t="s">
        <v>253</v>
      </c>
      <c r="G695" s="4" t="s">
        <v>257</v>
      </c>
      <c r="H695" s="3" t="s">
        <v>266</v>
      </c>
      <c r="I695" s="3" t="s">
        <v>6</v>
      </c>
      <c r="J695" s="3" t="s">
        <v>6</v>
      </c>
      <c r="K695" s="9" t="s">
        <v>480</v>
      </c>
      <c r="L695" s="4" t="str">
        <f t="shared" si="22"/>
        <v>Cultura y Deporte</v>
      </c>
      <c r="M695" s="4" t="str">
        <f t="shared" si="23"/>
        <v xml:space="preserve">M1-ILUMINACION, CAPTACION Y TRATAMIENTO DE IMAGEN </v>
      </c>
    </row>
    <row r="696" spans="1:13" ht="12.75" hidden="1" customHeight="1" x14ac:dyDescent="0.3">
      <c r="A696" s="4">
        <v>1</v>
      </c>
      <c r="B696" s="4" t="s">
        <v>61</v>
      </c>
      <c r="C696" s="38" t="s">
        <v>30</v>
      </c>
      <c r="D696" s="4" t="str" cm="1">
        <f t="array" ref="D696:E696">_xlfn.TEXTSPLIT(F696, "-")</f>
        <v>M1</v>
      </c>
      <c r="E696" s="4" t="str">
        <v xml:space="preserve">ILUMINACION, CAPTACION Y TRATAMIENTO DE IMAGEN </v>
      </c>
      <c r="F696" s="4" t="s">
        <v>253</v>
      </c>
      <c r="G696" s="4" t="s">
        <v>254</v>
      </c>
      <c r="H696" s="3" t="s">
        <v>267</v>
      </c>
      <c r="I696" s="3" t="s">
        <v>7</v>
      </c>
      <c r="J696" s="3" t="s">
        <v>7</v>
      </c>
      <c r="K696" s="9" t="s">
        <v>480</v>
      </c>
      <c r="L696" s="4" t="str">
        <f t="shared" si="22"/>
        <v>Cultura y Deporte</v>
      </c>
      <c r="M696" s="4" t="str">
        <f t="shared" si="23"/>
        <v xml:space="preserve">M1-ILUMINACION, CAPTACION Y TRATAMIENTO DE IMAGEN </v>
      </c>
    </row>
    <row r="697" spans="1:13" ht="12.75" hidden="1" customHeight="1" x14ac:dyDescent="0.3">
      <c r="A697" s="4">
        <v>1</v>
      </c>
      <c r="B697" s="4" t="s">
        <v>61</v>
      </c>
      <c r="C697" s="38" t="s">
        <v>30</v>
      </c>
      <c r="D697" s="4" t="str" cm="1">
        <f t="array" ref="D697:E697">_xlfn.TEXTSPLIT(F697, "-")</f>
        <v>M1</v>
      </c>
      <c r="E697" s="4" t="str">
        <v xml:space="preserve">ILUMINACION, CAPTACION Y TRATAMIENTO DE IMAGEN </v>
      </c>
      <c r="F697" s="4" t="s">
        <v>253</v>
      </c>
      <c r="G697" s="4" t="s">
        <v>268</v>
      </c>
      <c r="H697" s="3" t="s">
        <v>269</v>
      </c>
      <c r="I697" s="3" t="s">
        <v>6</v>
      </c>
      <c r="J697" s="3" t="s">
        <v>6</v>
      </c>
      <c r="K697" s="9" t="s">
        <v>480</v>
      </c>
      <c r="L697" s="4" t="str">
        <f t="shared" si="22"/>
        <v>Cultura y Deporte</v>
      </c>
      <c r="M697" s="4" t="str">
        <f t="shared" si="23"/>
        <v xml:space="preserve">M1-ILUMINACION, CAPTACION Y TRATAMIENTO DE IMAGEN </v>
      </c>
    </row>
    <row r="698" spans="1:13" ht="12.75" hidden="1" customHeight="1" x14ac:dyDescent="0.3">
      <c r="A698" s="4">
        <v>1</v>
      </c>
      <c r="B698" s="4" t="s">
        <v>61</v>
      </c>
      <c r="C698" s="38" t="s">
        <v>30</v>
      </c>
      <c r="D698" s="4" t="str" cm="1">
        <f t="array" ref="D698:E698">_xlfn.TEXTSPLIT(F698, "-")</f>
        <v>M1</v>
      </c>
      <c r="E698" s="4" t="str">
        <v xml:space="preserve">ILUMINACION, CAPTACION Y TRATAMIENTO DE IMAGEN </v>
      </c>
      <c r="F698" s="4" t="s">
        <v>253</v>
      </c>
      <c r="G698" s="4" t="s">
        <v>268</v>
      </c>
      <c r="H698" s="3" t="s">
        <v>270</v>
      </c>
      <c r="I698" s="3" t="s">
        <v>6</v>
      </c>
      <c r="J698" s="3" t="s">
        <v>6</v>
      </c>
      <c r="K698" s="9" t="s">
        <v>480</v>
      </c>
      <c r="L698" s="4" t="str">
        <f t="shared" si="22"/>
        <v>Cultura y Deporte</v>
      </c>
      <c r="M698" s="4" t="str">
        <f t="shared" si="23"/>
        <v xml:space="preserve">M1-ILUMINACION, CAPTACION Y TRATAMIENTO DE IMAGEN </v>
      </c>
    </row>
    <row r="699" spans="1:13" ht="12.75" hidden="1" customHeight="1" x14ac:dyDescent="0.3">
      <c r="A699" s="4">
        <v>1</v>
      </c>
      <c r="B699" s="4" t="s">
        <v>61</v>
      </c>
      <c r="C699" s="38" t="s">
        <v>30</v>
      </c>
      <c r="D699" s="4" t="str" cm="1">
        <f t="array" ref="D699:E699">_xlfn.TEXTSPLIT(F699, "-")</f>
        <v>M1</v>
      </c>
      <c r="E699" s="4" t="str">
        <v xml:space="preserve">ILUMINACION, CAPTACION Y TRATAMIENTO DE IMAGEN </v>
      </c>
      <c r="F699" s="4" t="s">
        <v>253</v>
      </c>
      <c r="G699" s="4" t="s">
        <v>271</v>
      </c>
      <c r="H699" s="3" t="s">
        <v>272</v>
      </c>
      <c r="I699" s="3" t="s">
        <v>6</v>
      </c>
      <c r="J699" s="3" t="s">
        <v>25</v>
      </c>
      <c r="K699" s="9" t="s">
        <v>480</v>
      </c>
      <c r="L699" s="4" t="str">
        <f t="shared" si="22"/>
        <v>Cultura y Deporte</v>
      </c>
      <c r="M699" s="4" t="str">
        <f t="shared" si="23"/>
        <v xml:space="preserve">M1-ILUMINACION, CAPTACION Y TRATAMIENTO DE IMAGEN </v>
      </c>
    </row>
    <row r="700" spans="1:13" ht="12.75" hidden="1" customHeight="1" x14ac:dyDescent="0.3">
      <c r="A700" s="4">
        <v>1</v>
      </c>
      <c r="B700" s="4" t="s">
        <v>61</v>
      </c>
      <c r="C700" s="38" t="s">
        <v>30</v>
      </c>
      <c r="D700" s="4" t="str" cm="1">
        <f t="array" ref="D700:E700">_xlfn.TEXTSPLIT(F700, "-")</f>
        <v>M1</v>
      </c>
      <c r="E700" s="4" t="str">
        <v xml:space="preserve">ILUMINACION, CAPTACION Y TRATAMIENTO DE IMAGEN </v>
      </c>
      <c r="F700" s="4" t="s">
        <v>253</v>
      </c>
      <c r="G700" s="4" t="s">
        <v>271</v>
      </c>
      <c r="H700" s="3" t="s">
        <v>273</v>
      </c>
      <c r="I700" s="3" t="s">
        <v>6</v>
      </c>
      <c r="J700" s="3" t="s">
        <v>25</v>
      </c>
      <c r="K700" s="9" t="s">
        <v>480</v>
      </c>
      <c r="L700" s="4" t="str">
        <f t="shared" si="22"/>
        <v>Cultura y Deporte</v>
      </c>
      <c r="M700" s="4" t="str">
        <f t="shared" si="23"/>
        <v xml:space="preserve">M1-ILUMINACION, CAPTACION Y TRATAMIENTO DE IMAGEN </v>
      </c>
    </row>
    <row r="701" spans="1:13" ht="12.75" hidden="1" customHeight="1" x14ac:dyDescent="0.3">
      <c r="A701" s="4">
        <v>1</v>
      </c>
      <c r="B701" s="4" t="s">
        <v>60</v>
      </c>
      <c r="C701" s="38" t="s">
        <v>19</v>
      </c>
      <c r="D701" s="4" t="str" cm="1">
        <f t="array" ref="D701:E701">_xlfn.TEXTSPLIT(F701, "-")</f>
        <v>E2</v>
      </c>
      <c r="E701" s="4" t="str">
        <v>OBRAS DE INTERIOR, DECORACIÓN Y REHABILITACIÓN</v>
      </c>
      <c r="F701" s="4" t="s">
        <v>2189</v>
      </c>
      <c r="G701" t="s">
        <v>2018</v>
      </c>
      <c r="H701" s="3" t="s">
        <v>2132</v>
      </c>
      <c r="I701" s="3" t="s">
        <v>6</v>
      </c>
      <c r="J701" s="3" t="s">
        <v>6</v>
      </c>
      <c r="K701" s="9" t="s">
        <v>2199</v>
      </c>
      <c r="L701" s="4" t="str">
        <f t="shared" si="22"/>
        <v>Defensa</v>
      </c>
      <c r="M701" s="4" t="str">
        <f t="shared" si="23"/>
        <v>E2-OBRAS DE INTERIOR, DECORACIÓN Y REHABILITACIÓN</v>
      </c>
    </row>
    <row r="702" spans="1:13" ht="12.75" hidden="1" customHeight="1" x14ac:dyDescent="0.3">
      <c r="A702" s="4">
        <v>1</v>
      </c>
      <c r="B702" s="4" t="s">
        <v>60</v>
      </c>
      <c r="C702" s="38" t="s">
        <v>19</v>
      </c>
      <c r="D702" s="4" t="str" cm="1">
        <f t="array" ref="D702:E702">_xlfn.TEXTSPLIT(F702, "-")</f>
        <v>E2</v>
      </c>
      <c r="E702" s="4" t="str">
        <v>OBRAS DE INTERIOR, DECORACIÓN Y REHABILITACIÓN</v>
      </c>
      <c r="F702" s="4" t="s">
        <v>2189</v>
      </c>
      <c r="G702" t="s">
        <v>2018</v>
      </c>
      <c r="H702" s="3" t="s">
        <v>2133</v>
      </c>
      <c r="I702" s="3" t="s">
        <v>6</v>
      </c>
      <c r="J702" s="3" t="s">
        <v>6</v>
      </c>
      <c r="K702" s="9" t="s">
        <v>2199</v>
      </c>
      <c r="L702" s="4" t="str">
        <f t="shared" si="22"/>
        <v>Defensa</v>
      </c>
      <c r="M702" s="4" t="str">
        <f t="shared" si="23"/>
        <v>E2-OBRAS DE INTERIOR, DECORACIÓN Y REHABILITACIÓN</v>
      </c>
    </row>
    <row r="703" spans="1:13" ht="12.75" hidden="1" customHeight="1" x14ac:dyDescent="0.3">
      <c r="A703" s="4">
        <v>1</v>
      </c>
      <c r="B703" s="4" t="s">
        <v>60</v>
      </c>
      <c r="C703" s="38" t="s">
        <v>19</v>
      </c>
      <c r="D703" s="4" t="str" cm="1">
        <f t="array" ref="D703:E703">_xlfn.TEXTSPLIT(F703, "-")</f>
        <v>E2</v>
      </c>
      <c r="E703" s="4" t="str">
        <v>OBRAS DE INTERIOR, DECORACIÓN Y REHABILITACIÓN</v>
      </c>
      <c r="F703" s="4" t="s">
        <v>2189</v>
      </c>
      <c r="G703" t="s">
        <v>1177</v>
      </c>
      <c r="H703" s="3" t="s">
        <v>2134</v>
      </c>
      <c r="I703" s="3" t="s">
        <v>6</v>
      </c>
      <c r="J703" s="3" t="s">
        <v>6</v>
      </c>
      <c r="K703" s="9" t="s">
        <v>2199</v>
      </c>
      <c r="L703" s="4" t="str">
        <f t="shared" si="22"/>
        <v>Defensa</v>
      </c>
      <c r="M703" s="4" t="str">
        <f t="shared" si="23"/>
        <v>E2-OBRAS DE INTERIOR, DECORACIÓN Y REHABILITACIÓN</v>
      </c>
    </row>
    <row r="704" spans="1:13" ht="12.75" hidden="1" customHeight="1" x14ac:dyDescent="0.3">
      <c r="A704" s="4">
        <v>1</v>
      </c>
      <c r="B704" s="4" t="s">
        <v>66</v>
      </c>
      <c r="C704" s="38" t="s">
        <v>55</v>
      </c>
      <c r="D704" s="4" t="str" cm="1">
        <f t="array" ref="D704:E704">_xlfn.TEXTSPLIT(F704, "-")</f>
        <v>E2</v>
      </c>
      <c r="E704" s="4" t="str">
        <v>OPERACIONES DE LABORATORIO</v>
      </c>
      <c r="F704" s="4" t="s">
        <v>2192</v>
      </c>
      <c r="G704" s="4" t="s">
        <v>761</v>
      </c>
      <c r="H704" s="3">
        <v>4917965</v>
      </c>
      <c r="I704" s="3" t="s">
        <v>794</v>
      </c>
      <c r="J704" s="3" t="s">
        <v>795</v>
      </c>
      <c r="K704" s="9" t="s">
        <v>69</v>
      </c>
      <c r="L704" s="4" t="str">
        <f t="shared" si="22"/>
        <v>Industria, Comercio y Turismo</v>
      </c>
      <c r="M704" s="4" t="str">
        <f t="shared" si="23"/>
        <v>E2-OPERACIONES DE LABORATORIO</v>
      </c>
    </row>
    <row r="705" spans="1:13" ht="12.75" hidden="1" customHeight="1" x14ac:dyDescent="0.3">
      <c r="A705" s="4">
        <v>1</v>
      </c>
      <c r="B705" s="4" t="s">
        <v>66</v>
      </c>
      <c r="C705" s="38" t="s">
        <v>55</v>
      </c>
      <c r="D705" s="4" t="str" cm="1">
        <f t="array" ref="D705:E705">_xlfn.TEXTSPLIT(F705, "-")</f>
        <v>E2</v>
      </c>
      <c r="E705" s="4" t="str">
        <v>OPERACIONES DE LABORATORIO</v>
      </c>
      <c r="F705" s="4" t="s">
        <v>2192</v>
      </c>
      <c r="G705" s="4" t="s">
        <v>761</v>
      </c>
      <c r="H705" s="3">
        <v>4918194</v>
      </c>
      <c r="I705" s="3" t="s">
        <v>794</v>
      </c>
      <c r="J705" s="3" t="s">
        <v>795</v>
      </c>
      <c r="K705" s="9" t="s">
        <v>69</v>
      </c>
      <c r="L705" s="4" t="str">
        <f t="shared" si="22"/>
        <v>Industria, Comercio y Turismo</v>
      </c>
      <c r="M705" s="4" t="str">
        <f t="shared" si="23"/>
        <v>E2-OPERACIONES DE LABORATORIO</v>
      </c>
    </row>
    <row r="706" spans="1:13" ht="12.75" hidden="1" customHeight="1" x14ac:dyDescent="0.3">
      <c r="A706" s="4">
        <v>1</v>
      </c>
      <c r="B706" s="4" t="s">
        <v>66</v>
      </c>
      <c r="C706" s="38" t="s">
        <v>55</v>
      </c>
      <c r="D706" s="4" t="str" cm="1">
        <f t="array" ref="D706:E706">_xlfn.TEXTSPLIT(F706, "-")</f>
        <v>E2</v>
      </c>
      <c r="E706" s="4" t="str">
        <v>OPERACIONES DE LABORATORIO</v>
      </c>
      <c r="F706" s="4" t="s">
        <v>2192</v>
      </c>
      <c r="G706" s="4" t="s">
        <v>761</v>
      </c>
      <c r="H706" s="3" t="s">
        <v>796</v>
      </c>
      <c r="I706" s="3" t="s">
        <v>794</v>
      </c>
      <c r="J706" s="3" t="s">
        <v>795</v>
      </c>
      <c r="K706" s="9" t="s">
        <v>69</v>
      </c>
      <c r="L706" s="4" t="str">
        <f t="shared" si="22"/>
        <v>Industria, Comercio y Turismo</v>
      </c>
      <c r="M706" s="4" t="str">
        <f t="shared" si="23"/>
        <v>E2-OPERACIONES DE LABORATORIO</v>
      </c>
    </row>
    <row r="707" spans="1:13" ht="12.75" hidden="1" customHeight="1" x14ac:dyDescent="0.3">
      <c r="A707" s="4">
        <v>1</v>
      </c>
      <c r="B707" s="4" t="s">
        <v>66</v>
      </c>
      <c r="C707" s="38" t="s">
        <v>55</v>
      </c>
      <c r="D707" s="4" t="str" cm="1">
        <f t="array" ref="D707:E707">_xlfn.TEXTSPLIT(F707, "-")</f>
        <v>E2</v>
      </c>
      <c r="E707" s="4" t="str">
        <v>OPERACIONES DE LABORATORIO</v>
      </c>
      <c r="F707" s="4" t="s">
        <v>2192</v>
      </c>
      <c r="G707" s="4" t="s">
        <v>761</v>
      </c>
      <c r="H707" s="3" t="s">
        <v>797</v>
      </c>
      <c r="I707" s="3" t="s">
        <v>794</v>
      </c>
      <c r="J707" s="3" t="s">
        <v>795</v>
      </c>
      <c r="K707" s="9" t="s">
        <v>69</v>
      </c>
      <c r="L707" s="4" t="str">
        <f t="shared" si="22"/>
        <v>Industria, Comercio y Turismo</v>
      </c>
      <c r="M707" s="4" t="str">
        <f t="shared" si="23"/>
        <v>E2-OPERACIONES DE LABORATORIO</v>
      </c>
    </row>
    <row r="708" spans="1:13" ht="12.75" hidden="1" customHeight="1" x14ac:dyDescent="0.3">
      <c r="A708" s="4">
        <v>1</v>
      </c>
      <c r="B708" s="4" t="s">
        <v>60</v>
      </c>
      <c r="C708" s="38" t="s">
        <v>19</v>
      </c>
      <c r="D708" s="4" t="str" cm="1">
        <f t="array" ref="D708:E708">_xlfn.TEXTSPLIT(F708, "-")</f>
        <v>M1</v>
      </c>
      <c r="E708" s="4" t="str">
        <v>LABORATORIO CLÍNICO Y BIOMÉDICO</v>
      </c>
      <c r="F708" s="4" t="s">
        <v>2154</v>
      </c>
      <c r="G708" t="s">
        <v>1209</v>
      </c>
      <c r="H708" s="3" t="s">
        <v>1492</v>
      </c>
      <c r="I708" s="3" t="s">
        <v>871</v>
      </c>
      <c r="J708" s="3" t="s">
        <v>1211</v>
      </c>
      <c r="K708" s="9" t="s">
        <v>68</v>
      </c>
      <c r="L708" s="4" t="str">
        <f t="shared" si="22"/>
        <v>Defensa</v>
      </c>
      <c r="M708" s="4" t="str">
        <f t="shared" si="23"/>
        <v>M1-LABORATORIO CLÍNICO Y BIOMÉDICO</v>
      </c>
    </row>
    <row r="709" spans="1:13" ht="12.75" hidden="1" customHeight="1" x14ac:dyDescent="0.3">
      <c r="A709" s="4">
        <v>1</v>
      </c>
      <c r="B709" s="4" t="s">
        <v>60</v>
      </c>
      <c r="C709" s="38" t="s">
        <v>19</v>
      </c>
      <c r="D709" s="4" t="str" cm="1">
        <f t="array" ref="D709:E709">_xlfn.TEXTSPLIT(F709, "-")</f>
        <v>M1</v>
      </c>
      <c r="E709" s="4" t="str">
        <v>LABORATORIO CLÍNICO Y BIOMÉDICO</v>
      </c>
      <c r="F709" s="4" t="s">
        <v>2154</v>
      </c>
      <c r="G709" t="s">
        <v>1172</v>
      </c>
      <c r="H709" s="3" t="s">
        <v>1493</v>
      </c>
      <c r="I709" s="3" t="s">
        <v>9</v>
      </c>
      <c r="J709" s="3" t="s">
        <v>11</v>
      </c>
      <c r="K709" s="9" t="s">
        <v>68</v>
      </c>
      <c r="L709" s="4" t="str">
        <f t="shared" si="22"/>
        <v>Defensa</v>
      </c>
      <c r="M709" s="4" t="str">
        <f t="shared" si="23"/>
        <v>M1-LABORATORIO CLÍNICO Y BIOMÉDICO</v>
      </c>
    </row>
    <row r="710" spans="1:13" ht="12.75" hidden="1" customHeight="1" x14ac:dyDescent="0.3">
      <c r="A710" s="4">
        <v>1</v>
      </c>
      <c r="B710" s="4" t="s">
        <v>60</v>
      </c>
      <c r="C710" s="38" t="s">
        <v>19</v>
      </c>
      <c r="D710" s="4" t="str" cm="1">
        <f t="array" ref="D710:E710">_xlfn.TEXTSPLIT(F710, "-")</f>
        <v>M1</v>
      </c>
      <c r="E710" s="4" t="str">
        <v>LABORATORIO CLÍNICO Y BIOMÉDICO</v>
      </c>
      <c r="F710" s="4" t="s">
        <v>2154</v>
      </c>
      <c r="G710" t="s">
        <v>1355</v>
      </c>
      <c r="H710" s="3" t="s">
        <v>1494</v>
      </c>
      <c r="I710" s="3" t="s">
        <v>964</v>
      </c>
      <c r="J710" s="3" t="s">
        <v>1357</v>
      </c>
      <c r="K710" s="9" t="s">
        <v>68</v>
      </c>
      <c r="L710" s="4" t="str">
        <f t="shared" si="22"/>
        <v>Defensa</v>
      </c>
      <c r="M710" s="4" t="str">
        <f t="shared" si="23"/>
        <v>M1-LABORATORIO CLÍNICO Y BIOMÉDICO</v>
      </c>
    </row>
    <row r="711" spans="1:13" ht="12.75" hidden="1" customHeight="1" x14ac:dyDescent="0.3">
      <c r="A711" s="4">
        <v>1</v>
      </c>
      <c r="B711" s="4" t="s">
        <v>60</v>
      </c>
      <c r="C711" s="38" t="s">
        <v>19</v>
      </c>
      <c r="D711" s="4" t="str" cm="1">
        <f t="array" ref="D711:E711">_xlfn.TEXTSPLIT(F711, "-")</f>
        <v>M1</v>
      </c>
      <c r="E711" s="4" t="str">
        <v>LABORATORIO CLÍNICO Y BIOMÉDICO</v>
      </c>
      <c r="F711" s="4" t="s">
        <v>2154</v>
      </c>
      <c r="G711" t="s">
        <v>1358</v>
      </c>
      <c r="H711" s="3" t="s">
        <v>1495</v>
      </c>
      <c r="I711" s="3" t="s">
        <v>1360</v>
      </c>
      <c r="J711" s="3" t="s">
        <v>1361</v>
      </c>
      <c r="K711" s="9" t="s">
        <v>68</v>
      </c>
      <c r="L711" s="4" t="str">
        <f t="shared" si="22"/>
        <v>Defensa</v>
      </c>
      <c r="M711" s="4" t="str">
        <f t="shared" si="23"/>
        <v>M1-LABORATORIO CLÍNICO Y BIOMÉDICO</v>
      </c>
    </row>
    <row r="712" spans="1:13" ht="12.75" hidden="1" customHeight="1" x14ac:dyDescent="0.3">
      <c r="A712" s="4">
        <v>1</v>
      </c>
      <c r="B712" s="4" t="s">
        <v>60</v>
      </c>
      <c r="C712" s="38" t="s">
        <v>19</v>
      </c>
      <c r="D712" s="4" t="str" cm="1">
        <f t="array" ref="D712:E712">_xlfn.TEXTSPLIT(F712, "-")</f>
        <v>M1</v>
      </c>
      <c r="E712" s="4" t="str">
        <v>LABORATORIO CLÍNICO Y BIOMÉDICO</v>
      </c>
      <c r="F712" s="4" t="s">
        <v>2154</v>
      </c>
      <c r="G712" t="s">
        <v>1496</v>
      </c>
      <c r="H712" s="3" t="s">
        <v>1497</v>
      </c>
      <c r="I712" s="3" t="s">
        <v>6</v>
      </c>
      <c r="J712" s="3" t="s">
        <v>6</v>
      </c>
      <c r="K712" s="9" t="s">
        <v>68</v>
      </c>
      <c r="L712" s="4" t="str">
        <f t="shared" si="22"/>
        <v>Defensa</v>
      </c>
      <c r="M712" s="4" t="str">
        <f t="shared" si="23"/>
        <v>M1-LABORATORIO CLÍNICO Y BIOMÉDICO</v>
      </c>
    </row>
    <row r="713" spans="1:13" ht="12.75" hidden="1" customHeight="1" x14ac:dyDescent="0.3">
      <c r="A713" s="4">
        <v>1</v>
      </c>
      <c r="B713" s="4" t="s">
        <v>66</v>
      </c>
      <c r="C713" s="38" t="s">
        <v>55</v>
      </c>
      <c r="D713" s="4" t="str" cm="1">
        <f t="array" ref="D713:E713">_xlfn.TEXTSPLIT(F713, "-")</f>
        <v>E2</v>
      </c>
      <c r="E713" s="4" t="str">
        <v>OPERACIONES DE LABORATORIO</v>
      </c>
      <c r="F713" s="4" t="s">
        <v>2192</v>
      </c>
      <c r="G713" s="4" t="s">
        <v>761</v>
      </c>
      <c r="H713" s="3" t="s">
        <v>798</v>
      </c>
      <c r="I713" s="3" t="s">
        <v>794</v>
      </c>
      <c r="J713" s="3" t="s">
        <v>795</v>
      </c>
      <c r="K713" s="9" t="s">
        <v>69</v>
      </c>
      <c r="L713" s="4" t="str">
        <f t="shared" si="22"/>
        <v>Industria, Comercio y Turismo</v>
      </c>
      <c r="M713" s="4" t="str">
        <f t="shared" si="23"/>
        <v>E2-OPERACIONES DE LABORATORIO</v>
      </c>
    </row>
    <row r="714" spans="1:13" ht="12.75" hidden="1" customHeight="1" x14ac:dyDescent="0.3">
      <c r="A714" s="4">
        <v>1</v>
      </c>
      <c r="B714" s="4" t="s">
        <v>66</v>
      </c>
      <c r="C714" s="38" t="s">
        <v>55</v>
      </c>
      <c r="D714" s="4" t="str" cm="1">
        <f t="array" ref="D714:E714">_xlfn.TEXTSPLIT(F714, "-")</f>
        <v>E2</v>
      </c>
      <c r="E714" s="4" t="str">
        <v>OPERACIONES DE LABORATORIO</v>
      </c>
      <c r="F714" s="4" t="s">
        <v>2192</v>
      </c>
      <c r="G714" s="4" t="s">
        <v>761</v>
      </c>
      <c r="H714" s="3">
        <v>4918269</v>
      </c>
      <c r="I714" s="3" t="s">
        <v>794</v>
      </c>
      <c r="J714" s="3" t="s">
        <v>799</v>
      </c>
      <c r="K714" s="9" t="s">
        <v>69</v>
      </c>
      <c r="L714" s="4" t="str">
        <f t="shared" si="22"/>
        <v>Industria, Comercio y Turismo</v>
      </c>
      <c r="M714" s="4" t="str">
        <f t="shared" si="23"/>
        <v>E2-OPERACIONES DE LABORATORIO</v>
      </c>
    </row>
    <row r="715" spans="1:13" ht="12.75" hidden="1" customHeight="1" x14ac:dyDescent="0.3">
      <c r="A715" s="4">
        <v>1</v>
      </c>
      <c r="B715" s="4" t="s">
        <v>60</v>
      </c>
      <c r="C715" s="38" t="s">
        <v>19</v>
      </c>
      <c r="D715" s="4" t="str" cm="1">
        <f t="array" ref="D715:E715">_xlfn.TEXTSPLIT(F715, "-")</f>
        <v>M1</v>
      </c>
      <c r="E715" s="4" t="str">
        <v>LABORATORIO CLÍNICO Y BIOMÉDICO</v>
      </c>
      <c r="F715" s="4" t="s">
        <v>2154</v>
      </c>
      <c r="G715" t="s">
        <v>1496</v>
      </c>
      <c r="H715" s="3" t="s">
        <v>1498</v>
      </c>
      <c r="I715" s="3" t="s">
        <v>6</v>
      </c>
      <c r="J715" s="3" t="s">
        <v>6</v>
      </c>
      <c r="K715" s="9" t="s">
        <v>68</v>
      </c>
      <c r="L715" s="4" t="str">
        <f t="shared" si="22"/>
        <v>Defensa</v>
      </c>
      <c r="M715" s="4" t="str">
        <f t="shared" si="23"/>
        <v>M1-LABORATORIO CLÍNICO Y BIOMÉDICO</v>
      </c>
    </row>
    <row r="716" spans="1:13" ht="12.75" hidden="1" customHeight="1" x14ac:dyDescent="0.3">
      <c r="A716" s="4">
        <v>1</v>
      </c>
      <c r="B716" s="4" t="s">
        <v>60</v>
      </c>
      <c r="C716" s="38" t="s">
        <v>19</v>
      </c>
      <c r="D716" s="4" t="str" cm="1">
        <f t="array" ref="D716:E716">_xlfn.TEXTSPLIT(F716, "-")</f>
        <v>M1</v>
      </c>
      <c r="E716" s="4" t="str">
        <v>LABORATORIO CLÍNICO Y BIOMÉDICO</v>
      </c>
      <c r="F716" s="4" t="s">
        <v>2154</v>
      </c>
      <c r="G716" t="s">
        <v>1175</v>
      </c>
      <c r="H716" s="3" t="s">
        <v>1499</v>
      </c>
      <c r="I716" s="3" t="s">
        <v>6</v>
      </c>
      <c r="J716" s="3" t="s">
        <v>6</v>
      </c>
      <c r="K716" s="9" t="s">
        <v>68</v>
      </c>
      <c r="L716" s="4" t="str">
        <f t="shared" si="22"/>
        <v>Defensa</v>
      </c>
      <c r="M716" s="4" t="str">
        <f t="shared" si="23"/>
        <v>M1-LABORATORIO CLÍNICO Y BIOMÉDICO</v>
      </c>
    </row>
    <row r="717" spans="1:13" ht="12.75" hidden="1" customHeight="1" x14ac:dyDescent="0.3">
      <c r="A717" s="4">
        <v>1</v>
      </c>
      <c r="B717" s="4" t="s">
        <v>659</v>
      </c>
      <c r="C717" s="38" t="s">
        <v>660</v>
      </c>
      <c r="D717" s="4" t="str" cm="1">
        <f t="array" ref="D717:E717">_xlfn.TEXTSPLIT(F717, "-")</f>
        <v>M1</v>
      </c>
      <c r="E717" s="4" t="str">
        <v>LABORATORIO DE ANALISIS Y DE CONTROL DE CALIDAD</v>
      </c>
      <c r="F717" s="4" t="s">
        <v>669</v>
      </c>
      <c r="G717" s="4" t="s">
        <v>662</v>
      </c>
      <c r="H717" s="3" t="s">
        <v>670</v>
      </c>
      <c r="I717" s="3" t="s">
        <v>6</v>
      </c>
      <c r="J717" s="3" t="s">
        <v>6</v>
      </c>
      <c r="K717" s="9" t="s">
        <v>68</v>
      </c>
      <c r="L717" s="4" t="str">
        <f t="shared" si="22"/>
        <v>Consumo</v>
      </c>
      <c r="M717" s="4" t="str">
        <f t="shared" si="23"/>
        <v>M1-LABORATORIO DE ANALISIS Y DE CONTROL DE CALIDAD</v>
      </c>
    </row>
    <row r="718" spans="1:13" ht="12.75" hidden="1" customHeight="1" x14ac:dyDescent="0.3">
      <c r="A718" s="4">
        <v>1</v>
      </c>
      <c r="B718" s="4" t="s">
        <v>659</v>
      </c>
      <c r="C718" s="38" t="s">
        <v>660</v>
      </c>
      <c r="D718" s="4" t="str" cm="1">
        <f t="array" ref="D718:E718">_xlfn.TEXTSPLIT(F718, "-")</f>
        <v>M1</v>
      </c>
      <c r="E718" s="4" t="str">
        <v>LABORATORIO DE ANALISIS Y DE CONTROL DE CALIDAD</v>
      </c>
      <c r="F718" s="4" t="s">
        <v>669</v>
      </c>
      <c r="G718" s="4" t="s">
        <v>662</v>
      </c>
      <c r="H718" s="3" t="s">
        <v>671</v>
      </c>
      <c r="I718" s="3" t="s">
        <v>6</v>
      </c>
      <c r="J718" s="3" t="s">
        <v>6</v>
      </c>
      <c r="K718" s="9" t="s">
        <v>68</v>
      </c>
      <c r="L718" s="4" t="str">
        <f t="shared" si="22"/>
        <v>Consumo</v>
      </c>
      <c r="M718" s="4" t="str">
        <f t="shared" si="23"/>
        <v>M1-LABORATORIO DE ANALISIS Y DE CONTROL DE CALIDAD</v>
      </c>
    </row>
    <row r="719" spans="1:13" ht="12.75" hidden="1" customHeight="1" x14ac:dyDescent="0.3">
      <c r="A719" s="4">
        <v>1</v>
      </c>
      <c r="B719" s="4" t="s">
        <v>659</v>
      </c>
      <c r="C719" s="38" t="s">
        <v>660</v>
      </c>
      <c r="D719" s="4" t="str" cm="1">
        <f t="array" ref="D719:E719">_xlfn.TEXTSPLIT(F719, "-")</f>
        <v>M1</v>
      </c>
      <c r="E719" s="4" t="str">
        <v>LABORATORIO DE ANALISIS Y DE CONTROL DE CALIDAD</v>
      </c>
      <c r="F719" s="4" t="s">
        <v>669</v>
      </c>
      <c r="G719" s="4" t="s">
        <v>662</v>
      </c>
      <c r="H719" s="3" t="s">
        <v>672</v>
      </c>
      <c r="I719" s="3" t="s">
        <v>6</v>
      </c>
      <c r="J719" s="3" t="s">
        <v>6</v>
      </c>
      <c r="K719" s="9" t="s">
        <v>68</v>
      </c>
      <c r="L719" s="4" t="str">
        <f t="shared" si="22"/>
        <v>Consumo</v>
      </c>
      <c r="M719" s="4" t="str">
        <f t="shared" si="23"/>
        <v>M1-LABORATORIO DE ANALISIS Y DE CONTROL DE CALIDAD</v>
      </c>
    </row>
    <row r="720" spans="1:13" ht="12.75" hidden="1" customHeight="1" x14ac:dyDescent="0.3">
      <c r="A720" s="9">
        <v>1</v>
      </c>
      <c r="B720" s="4" t="s">
        <v>659</v>
      </c>
      <c r="C720" s="39" t="s">
        <v>660</v>
      </c>
      <c r="D720" s="9" t="str" cm="1">
        <f t="array" ref="D720:E720">_xlfn.TEXTSPLIT(F720, "-")</f>
        <v>M1</v>
      </c>
      <c r="E720" s="9" t="str">
        <v>LABORATORIO DE ANALISIS Y DE CONTROL DE CALIDAD</v>
      </c>
      <c r="F720" s="9" t="s">
        <v>669</v>
      </c>
      <c r="G720" s="4" t="s">
        <v>664</v>
      </c>
      <c r="H720" s="3">
        <v>4901110</v>
      </c>
      <c r="I720" s="3" t="s">
        <v>6</v>
      </c>
      <c r="J720" s="3" t="s">
        <v>668</v>
      </c>
      <c r="K720" s="9" t="s">
        <v>68</v>
      </c>
      <c r="L720" s="4" t="str">
        <f t="shared" si="22"/>
        <v>Consumo</v>
      </c>
      <c r="M720" s="4" t="str">
        <f t="shared" si="23"/>
        <v>M1-LABORATORIO DE ANALISIS Y DE CONTROL DE CALIDAD</v>
      </c>
    </row>
    <row r="721" spans="1:13" ht="12.75" hidden="1" customHeight="1" x14ac:dyDescent="0.3">
      <c r="A721" s="4">
        <v>1</v>
      </c>
      <c r="B721" s="4" t="s">
        <v>659</v>
      </c>
      <c r="C721" s="38" t="s">
        <v>660</v>
      </c>
      <c r="D721" s="4" t="str" cm="1">
        <f t="array" ref="D721:E721">_xlfn.TEXTSPLIT(F721, "-")</f>
        <v>M1</v>
      </c>
      <c r="E721" s="4" t="str">
        <v>LABORATORIO DE ANALISIS Y DE CONTROL DE CALIDAD</v>
      </c>
      <c r="F721" s="4" t="s">
        <v>669</v>
      </c>
      <c r="G721" s="4" t="s">
        <v>664</v>
      </c>
      <c r="H721" s="3">
        <v>4901095</v>
      </c>
      <c r="I721" s="3" t="s">
        <v>6</v>
      </c>
      <c r="J721" s="3" t="s">
        <v>668</v>
      </c>
      <c r="K721" s="9" t="s">
        <v>68</v>
      </c>
      <c r="L721" s="4" t="str">
        <f t="shared" si="22"/>
        <v>Consumo</v>
      </c>
      <c r="M721" s="4" t="str">
        <f t="shared" si="23"/>
        <v>M1-LABORATORIO DE ANALISIS Y DE CONTROL DE CALIDAD</v>
      </c>
    </row>
    <row r="722" spans="1:13" ht="12.75" hidden="1" customHeight="1" x14ac:dyDescent="0.3">
      <c r="A722" s="4">
        <v>1</v>
      </c>
      <c r="B722" s="4" t="s">
        <v>66</v>
      </c>
      <c r="C722" s="38" t="s">
        <v>55</v>
      </c>
      <c r="D722" s="4" t="str" cm="1">
        <f t="array" ref="D722:E722">_xlfn.TEXTSPLIT(F722, "-")</f>
        <v>M1</v>
      </c>
      <c r="E722" s="4" t="str">
        <v>LABORATORIO DE ANALISIS Y DE CONTROL DE CALIDAD</v>
      </c>
      <c r="F722" s="4" t="s">
        <v>669</v>
      </c>
      <c r="G722" s="4" t="s">
        <v>740</v>
      </c>
      <c r="H722" s="3">
        <v>4917330</v>
      </c>
      <c r="I722" s="3" t="s">
        <v>742</v>
      </c>
      <c r="J722" s="3" t="s">
        <v>743</v>
      </c>
      <c r="K722" s="9" t="s">
        <v>68</v>
      </c>
      <c r="L722" s="4" t="str">
        <f t="shared" si="22"/>
        <v>Industria, Comercio y Turismo</v>
      </c>
      <c r="M722" s="4" t="str">
        <f t="shared" si="23"/>
        <v>M1-LABORATORIO DE ANALISIS Y DE CONTROL DE CALIDAD</v>
      </c>
    </row>
    <row r="723" spans="1:13" ht="12.75" hidden="1" customHeight="1" x14ac:dyDescent="0.3">
      <c r="A723" s="4">
        <v>1</v>
      </c>
      <c r="B723" s="4" t="s">
        <v>66</v>
      </c>
      <c r="C723" s="38" t="s">
        <v>55</v>
      </c>
      <c r="D723" s="4" t="str" cm="1">
        <f t="array" ref="D723:E723">_xlfn.TEXTSPLIT(F723, "-")</f>
        <v>M1</v>
      </c>
      <c r="E723" s="4" t="str">
        <v>LABORATORIO DE ANALISIS Y DE CONTROL DE CALIDAD</v>
      </c>
      <c r="F723" s="4" t="s">
        <v>669</v>
      </c>
      <c r="G723" s="4" t="s">
        <v>740</v>
      </c>
      <c r="H723" s="3">
        <v>4917574</v>
      </c>
      <c r="I723" s="3" t="s">
        <v>742</v>
      </c>
      <c r="J723" s="3" t="s">
        <v>743</v>
      </c>
      <c r="K723" s="9" t="s">
        <v>68</v>
      </c>
      <c r="L723" s="4" t="str">
        <f t="shared" si="22"/>
        <v>Industria, Comercio y Turismo</v>
      </c>
      <c r="M723" s="4" t="str">
        <f t="shared" si="23"/>
        <v>M1-LABORATORIO DE ANALISIS Y DE CONTROL DE CALIDAD</v>
      </c>
    </row>
    <row r="724" spans="1:13" ht="12.75" hidden="1" customHeight="1" x14ac:dyDescent="0.3">
      <c r="A724" s="4">
        <v>1</v>
      </c>
      <c r="B724" s="4" t="s">
        <v>66</v>
      </c>
      <c r="C724" s="38" t="s">
        <v>55</v>
      </c>
      <c r="D724" s="4" t="str" cm="1">
        <f t="array" ref="D724:E724">_xlfn.TEXTSPLIT(F724, "-")</f>
        <v>M1</v>
      </c>
      <c r="E724" s="4" t="str">
        <v>LABORATORIO DE ANALISIS Y DE CONTROL DE CALIDAD</v>
      </c>
      <c r="F724" s="4" t="s">
        <v>669</v>
      </c>
      <c r="G724" s="4" t="s">
        <v>761</v>
      </c>
      <c r="H724" s="3">
        <v>4917612</v>
      </c>
      <c r="I724" s="3" t="s">
        <v>762</v>
      </c>
      <c r="J724" s="3" t="s">
        <v>762</v>
      </c>
      <c r="K724" s="9" t="s">
        <v>68</v>
      </c>
      <c r="L724" s="4" t="str">
        <f t="shared" si="22"/>
        <v>Industria, Comercio y Turismo</v>
      </c>
      <c r="M724" s="4" t="str">
        <f t="shared" si="23"/>
        <v>M1-LABORATORIO DE ANALISIS Y DE CONTROL DE CALIDAD</v>
      </c>
    </row>
    <row r="725" spans="1:13" ht="12.75" hidden="1" customHeight="1" x14ac:dyDescent="0.3">
      <c r="A725" s="4">
        <v>1</v>
      </c>
      <c r="B725" s="4" t="s">
        <v>66</v>
      </c>
      <c r="C725" s="38" t="s">
        <v>55</v>
      </c>
      <c r="D725" s="4" t="str" cm="1">
        <f t="array" ref="D725:E725">_xlfn.TEXTSPLIT(F725, "-")</f>
        <v>M1</v>
      </c>
      <c r="E725" s="4" t="str">
        <v>LABORATORIO DE ANALISIS Y DE CONTROL DE CALIDAD</v>
      </c>
      <c r="F725" s="4" t="s">
        <v>669</v>
      </c>
      <c r="G725" s="4" t="s">
        <v>761</v>
      </c>
      <c r="H725" s="3" t="s">
        <v>763</v>
      </c>
      <c r="I725" s="3" t="s">
        <v>762</v>
      </c>
      <c r="J725" s="3" t="s">
        <v>762</v>
      </c>
      <c r="K725" s="9" t="s">
        <v>68</v>
      </c>
      <c r="L725" s="4" t="str">
        <f t="shared" si="22"/>
        <v>Industria, Comercio y Turismo</v>
      </c>
      <c r="M725" s="4" t="str">
        <f t="shared" si="23"/>
        <v>M1-LABORATORIO DE ANALISIS Y DE CONTROL DE CALIDAD</v>
      </c>
    </row>
    <row r="726" spans="1:13" ht="12.75" hidden="1" customHeight="1" x14ac:dyDescent="0.3">
      <c r="A726" s="4">
        <v>1</v>
      </c>
      <c r="B726" s="4" t="s">
        <v>66</v>
      </c>
      <c r="C726" s="38" t="s">
        <v>55</v>
      </c>
      <c r="D726" s="4" t="str" cm="1">
        <f t="array" ref="D726:E726">_xlfn.TEXTSPLIT(F726, "-")</f>
        <v>M1</v>
      </c>
      <c r="E726" s="4" t="str">
        <v>LABORATORIO DE ANALISIS Y DE CONTROL DE CALIDAD</v>
      </c>
      <c r="F726" s="4" t="s">
        <v>669</v>
      </c>
      <c r="G726" s="4" t="s">
        <v>761</v>
      </c>
      <c r="H726" s="3" t="s">
        <v>764</v>
      </c>
      <c r="I726" s="3" t="s">
        <v>762</v>
      </c>
      <c r="J726" s="3" t="s">
        <v>762</v>
      </c>
      <c r="K726" s="9" t="s">
        <v>68</v>
      </c>
      <c r="L726" s="4" t="str">
        <f t="shared" si="22"/>
        <v>Industria, Comercio y Turismo</v>
      </c>
      <c r="M726" s="4" t="str">
        <f t="shared" si="23"/>
        <v>M1-LABORATORIO DE ANALISIS Y DE CONTROL DE CALIDAD</v>
      </c>
    </row>
    <row r="727" spans="1:13" ht="12.75" hidden="1" customHeight="1" x14ac:dyDescent="0.3">
      <c r="A727" s="4">
        <v>1</v>
      </c>
      <c r="B727" s="4" t="s">
        <v>66</v>
      </c>
      <c r="C727" s="38" t="s">
        <v>55</v>
      </c>
      <c r="D727" s="4" t="str" cm="1">
        <f t="array" ref="D727:E727">_xlfn.TEXTSPLIT(F727, "-")</f>
        <v>M1</v>
      </c>
      <c r="E727" s="4" t="str">
        <v>LABORATORIO DE ANALISIS Y DE CONTROL DE CALIDAD</v>
      </c>
      <c r="F727" s="4" t="s">
        <v>669</v>
      </c>
      <c r="G727" s="4" t="s">
        <v>761</v>
      </c>
      <c r="H727" s="3" t="s">
        <v>765</v>
      </c>
      <c r="I727" s="3" t="s">
        <v>766</v>
      </c>
      <c r="J727" s="3" t="s">
        <v>766</v>
      </c>
      <c r="K727" s="9" t="s">
        <v>68</v>
      </c>
      <c r="L727" s="4" t="str">
        <f t="shared" si="22"/>
        <v>Industria, Comercio y Turismo</v>
      </c>
      <c r="M727" s="4" t="str">
        <f t="shared" si="23"/>
        <v>M1-LABORATORIO DE ANALISIS Y DE CONTROL DE CALIDAD</v>
      </c>
    </row>
    <row r="728" spans="1:13" ht="12.75" hidden="1" customHeight="1" x14ac:dyDescent="0.3">
      <c r="A728" s="4">
        <v>1</v>
      </c>
      <c r="B728" s="4" t="s">
        <v>66</v>
      </c>
      <c r="C728" s="38" t="s">
        <v>55</v>
      </c>
      <c r="D728" s="4" t="str" cm="1">
        <f t="array" ref="D728:E728">_xlfn.TEXTSPLIT(F728, "-")</f>
        <v>M1</v>
      </c>
      <c r="E728" s="4" t="str">
        <v>LABORATORIO DE ANALISIS Y DE CONTROL DE CALIDAD</v>
      </c>
      <c r="F728" s="4" t="s">
        <v>669</v>
      </c>
      <c r="G728" s="4" t="s">
        <v>761</v>
      </c>
      <c r="H728" s="3" t="s">
        <v>767</v>
      </c>
      <c r="I728" s="3" t="s">
        <v>766</v>
      </c>
      <c r="J728" s="3" t="s">
        <v>766</v>
      </c>
      <c r="K728" s="9" t="s">
        <v>68</v>
      </c>
      <c r="L728" s="4" t="str">
        <f t="shared" si="22"/>
        <v>Industria, Comercio y Turismo</v>
      </c>
      <c r="M728" s="4" t="str">
        <f t="shared" si="23"/>
        <v>M1-LABORATORIO DE ANALISIS Y DE CONTROL DE CALIDAD</v>
      </c>
    </row>
    <row r="729" spans="1:13" ht="12.75" hidden="1" customHeight="1" x14ac:dyDescent="0.3">
      <c r="A729" s="4">
        <v>1</v>
      </c>
      <c r="B729" s="4" t="s">
        <v>66</v>
      </c>
      <c r="C729" s="38" t="s">
        <v>55</v>
      </c>
      <c r="D729" s="4" t="str" cm="1">
        <f t="array" ref="D729:E729">_xlfn.TEXTSPLIT(F729, "-")</f>
        <v>E2</v>
      </c>
      <c r="E729" s="4" t="str">
        <v>OPERACIONES DE LABORATORIO</v>
      </c>
      <c r="F729" s="4" t="s">
        <v>2192</v>
      </c>
      <c r="G729" s="4" t="s">
        <v>761</v>
      </c>
      <c r="H729" s="3" t="s">
        <v>800</v>
      </c>
      <c r="I729" s="3" t="s">
        <v>766</v>
      </c>
      <c r="J729" s="3" t="s">
        <v>766</v>
      </c>
      <c r="K729" s="9" t="s">
        <v>69</v>
      </c>
      <c r="L729" s="4" t="str">
        <f t="shared" si="22"/>
        <v>Industria, Comercio y Turismo</v>
      </c>
      <c r="M729" s="4" t="str">
        <f t="shared" si="23"/>
        <v>E2-OPERACIONES DE LABORATORIO</v>
      </c>
    </row>
    <row r="730" spans="1:13" ht="12.75" hidden="1" customHeight="1" x14ac:dyDescent="0.3">
      <c r="A730" s="4">
        <v>1</v>
      </c>
      <c r="B730" s="4" t="s">
        <v>66</v>
      </c>
      <c r="C730" s="38" t="s">
        <v>55</v>
      </c>
      <c r="D730" s="4" t="str" cm="1">
        <f t="array" ref="D730:E730">_xlfn.TEXTSPLIT(F730, "-")</f>
        <v>E2</v>
      </c>
      <c r="E730" s="4" t="str">
        <v>OPERACIONES DE LABORATORIO</v>
      </c>
      <c r="F730" s="4" t="s">
        <v>2192</v>
      </c>
      <c r="G730" s="4" t="s">
        <v>761</v>
      </c>
      <c r="H730" s="3" t="s">
        <v>801</v>
      </c>
      <c r="I730" s="3" t="s">
        <v>766</v>
      </c>
      <c r="J730" s="3" t="s">
        <v>766</v>
      </c>
      <c r="K730" s="9" t="s">
        <v>69</v>
      </c>
      <c r="L730" s="4" t="str">
        <f t="shared" si="22"/>
        <v>Industria, Comercio y Turismo</v>
      </c>
      <c r="M730" s="4" t="str">
        <f t="shared" si="23"/>
        <v>E2-OPERACIONES DE LABORATORIO</v>
      </c>
    </row>
    <row r="731" spans="1:13" ht="12.75" hidden="1" customHeight="1" x14ac:dyDescent="0.3">
      <c r="A731" s="4">
        <v>1</v>
      </c>
      <c r="B731" s="4" t="s">
        <v>66</v>
      </c>
      <c r="C731" s="38" t="s">
        <v>55</v>
      </c>
      <c r="D731" s="4" t="str" cm="1">
        <f t="array" ref="D731:E731">_xlfn.TEXTSPLIT(F731, "-")</f>
        <v>E2</v>
      </c>
      <c r="E731" s="4" t="str">
        <v>OPERACIONES DE LABORATORIO</v>
      </c>
      <c r="F731" s="4" t="s">
        <v>2192</v>
      </c>
      <c r="G731" s="4" t="s">
        <v>761</v>
      </c>
      <c r="H731" s="3">
        <v>4917737</v>
      </c>
      <c r="I731" s="3" t="s">
        <v>802</v>
      </c>
      <c r="J731" s="3" t="s">
        <v>803</v>
      </c>
      <c r="K731" s="9" t="s">
        <v>69</v>
      </c>
      <c r="L731" s="4" t="str">
        <f t="shared" si="22"/>
        <v>Industria, Comercio y Turismo</v>
      </c>
      <c r="M731" s="4" t="str">
        <f t="shared" si="23"/>
        <v>E2-OPERACIONES DE LABORATORIO</v>
      </c>
    </row>
    <row r="732" spans="1:13" ht="12.75" hidden="1" customHeight="1" x14ac:dyDescent="0.3">
      <c r="A732" s="4">
        <v>1</v>
      </c>
      <c r="B732" s="4" t="s">
        <v>60</v>
      </c>
      <c r="C732" s="38" t="s">
        <v>19</v>
      </c>
      <c r="D732" s="4" t="str" cm="1">
        <f t="array" ref="D732:E732">_xlfn.TEXTSPLIT(F732, "-")</f>
        <v>E2</v>
      </c>
      <c r="E732" s="4" t="str">
        <v>PLANTA QUÍMICA</v>
      </c>
      <c r="F732" s="4" t="s">
        <v>2190</v>
      </c>
      <c r="G732" t="s">
        <v>2095</v>
      </c>
      <c r="H732" s="3" t="s">
        <v>2135</v>
      </c>
      <c r="I732" s="3" t="s">
        <v>869</v>
      </c>
      <c r="J732" s="3" t="s">
        <v>869</v>
      </c>
      <c r="K732" s="9" t="s">
        <v>2199</v>
      </c>
      <c r="L732" s="4" t="str">
        <f t="shared" si="22"/>
        <v>Defensa</v>
      </c>
      <c r="M732" s="4" t="str">
        <f t="shared" si="23"/>
        <v>E2-PLANTA QUÍMICA</v>
      </c>
    </row>
    <row r="733" spans="1:13" ht="12.75" hidden="1" customHeight="1" x14ac:dyDescent="0.3">
      <c r="A733" s="4">
        <v>1</v>
      </c>
      <c r="B733" s="4" t="s">
        <v>60</v>
      </c>
      <c r="C733" s="38" t="s">
        <v>19</v>
      </c>
      <c r="D733" s="4" t="str" cm="1">
        <f t="array" ref="D733:E733">_xlfn.TEXTSPLIT(F733, "-")</f>
        <v>E2</v>
      </c>
      <c r="E733" s="4" t="str">
        <v>PLANTA QUÍMICA</v>
      </c>
      <c r="F733" s="4" t="s">
        <v>2190</v>
      </c>
      <c r="G733" t="s">
        <v>1729</v>
      </c>
      <c r="H733" s="3" t="s">
        <v>2136</v>
      </c>
      <c r="I733" s="3" t="s">
        <v>6</v>
      </c>
      <c r="J733" s="3" t="s">
        <v>1244</v>
      </c>
      <c r="K733" s="9" t="s">
        <v>2199</v>
      </c>
      <c r="L733" s="4" t="str">
        <f t="shared" si="22"/>
        <v>Defensa</v>
      </c>
      <c r="M733" s="4" t="str">
        <f t="shared" si="23"/>
        <v>E2-PLANTA QUÍMICA</v>
      </c>
    </row>
    <row r="734" spans="1:13" ht="12.75" hidden="1" customHeight="1" x14ac:dyDescent="0.3">
      <c r="A734" s="4">
        <v>1</v>
      </c>
      <c r="B734" s="4" t="s">
        <v>60</v>
      </c>
      <c r="C734" s="38" t="s">
        <v>19</v>
      </c>
      <c r="D734" s="4" t="str" cm="1">
        <f t="array" ref="D734:E734">_xlfn.TEXTSPLIT(F734, "-")</f>
        <v>E2</v>
      </c>
      <c r="E734" s="4" t="str">
        <v>PLANTA QUÍMICA</v>
      </c>
      <c r="F734" s="4" t="s">
        <v>2190</v>
      </c>
      <c r="G734" t="s">
        <v>1729</v>
      </c>
      <c r="H734" s="3" t="s">
        <v>2137</v>
      </c>
      <c r="I734" s="3" t="s">
        <v>6</v>
      </c>
      <c r="J734" s="3" t="s">
        <v>1244</v>
      </c>
      <c r="K734" s="9" t="s">
        <v>2199</v>
      </c>
      <c r="L734" s="4" t="str">
        <f t="shared" si="22"/>
        <v>Defensa</v>
      </c>
      <c r="M734" s="4" t="str">
        <f t="shared" si="23"/>
        <v>E2-PLANTA QUÍMICA</v>
      </c>
    </row>
    <row r="735" spans="1:13" ht="12.75" hidden="1" customHeight="1" x14ac:dyDescent="0.3">
      <c r="A735" s="4">
        <v>1</v>
      </c>
      <c r="B735" s="4" t="s">
        <v>60</v>
      </c>
      <c r="C735" s="38" t="s">
        <v>19</v>
      </c>
      <c r="D735" s="4" t="str" cm="1">
        <f t="array" ref="D735:E735">_xlfn.TEXTSPLIT(F735, "-")</f>
        <v>E2</v>
      </c>
      <c r="E735" s="4" t="str">
        <v>PLANTA QUÍMICA</v>
      </c>
      <c r="F735" s="4" t="s">
        <v>2190</v>
      </c>
      <c r="G735" t="s">
        <v>1264</v>
      </c>
      <c r="H735" s="3" t="s">
        <v>2138</v>
      </c>
      <c r="I735" s="3" t="s">
        <v>6</v>
      </c>
      <c r="J735" s="3" t="s">
        <v>6</v>
      </c>
      <c r="K735" s="9" t="s">
        <v>2199</v>
      </c>
      <c r="L735" s="4" t="str">
        <f t="shared" si="22"/>
        <v>Defensa</v>
      </c>
      <c r="M735" s="4" t="str">
        <f t="shared" si="23"/>
        <v>E2-PLANTA QUÍMICA</v>
      </c>
    </row>
    <row r="736" spans="1:13" ht="12.75" hidden="1" customHeight="1" x14ac:dyDescent="0.3">
      <c r="A736" s="4">
        <v>1</v>
      </c>
      <c r="B736" s="4" t="s">
        <v>60</v>
      </c>
      <c r="C736" s="38" t="s">
        <v>19</v>
      </c>
      <c r="D736" s="4" t="str" cm="1">
        <f t="array" ref="D736:E736">_xlfn.TEXTSPLIT(F736, "-")</f>
        <v>E2</v>
      </c>
      <c r="E736" s="4" t="str">
        <v>PLANTA QUÍMICA</v>
      </c>
      <c r="F736" s="4" t="s">
        <v>2190</v>
      </c>
      <c r="G736" t="s">
        <v>1264</v>
      </c>
      <c r="H736" s="3" t="s">
        <v>2139</v>
      </c>
      <c r="I736" s="3" t="s">
        <v>6</v>
      </c>
      <c r="J736" s="3" t="s">
        <v>6</v>
      </c>
      <c r="K736" s="9" t="s">
        <v>2199</v>
      </c>
      <c r="L736" s="4" t="str">
        <f t="shared" si="22"/>
        <v>Defensa</v>
      </c>
      <c r="M736" s="4" t="str">
        <f t="shared" si="23"/>
        <v>E2-PLANTA QUÍMICA</v>
      </c>
    </row>
    <row r="737" spans="1:13" ht="12.75" hidden="1" customHeight="1" x14ac:dyDescent="0.3">
      <c r="A737" s="4">
        <v>1</v>
      </c>
      <c r="B737" s="4" t="s">
        <v>60</v>
      </c>
      <c r="C737" s="38" t="s">
        <v>19</v>
      </c>
      <c r="D737" s="4" t="str" cm="1">
        <f t="array" ref="D737:E737">_xlfn.TEXTSPLIT(F737, "-")</f>
        <v>E2</v>
      </c>
      <c r="E737" s="4" t="str">
        <v>PLANTA QUÍMICA</v>
      </c>
      <c r="F737" s="4" t="s">
        <v>2190</v>
      </c>
      <c r="G737" t="s">
        <v>1249</v>
      </c>
      <c r="H737" s="3" t="s">
        <v>2140</v>
      </c>
      <c r="I737" s="3" t="s">
        <v>638</v>
      </c>
      <c r="J737" s="3" t="s">
        <v>638</v>
      </c>
      <c r="K737" s="9" t="s">
        <v>2199</v>
      </c>
      <c r="L737" s="4" t="str">
        <f t="shared" si="22"/>
        <v>Defensa</v>
      </c>
      <c r="M737" s="4" t="str">
        <f t="shared" si="23"/>
        <v>E2-PLANTA QUÍMICA</v>
      </c>
    </row>
    <row r="738" spans="1:13" ht="12.75" hidden="1" customHeight="1" x14ac:dyDescent="0.3">
      <c r="A738" s="4">
        <v>1</v>
      </c>
      <c r="B738" s="4" t="s">
        <v>674</v>
      </c>
      <c r="C738" s="38" t="s">
        <v>675</v>
      </c>
      <c r="D738" s="4" t="str" cm="1">
        <f t="array" ref="D738:E738">_xlfn.TEXTSPLIT(F738, "-")</f>
        <v>E2</v>
      </c>
      <c r="E738" s="4" t="str">
        <v>POSTIMPRESION Y ACABADOS GRAFICOS</v>
      </c>
      <c r="F738" s="4" t="s">
        <v>702</v>
      </c>
      <c r="G738" s="4" t="s">
        <v>694</v>
      </c>
      <c r="H738" s="3" t="s">
        <v>703</v>
      </c>
      <c r="I738" s="3" t="s">
        <v>6</v>
      </c>
      <c r="J738" s="3" t="s">
        <v>6</v>
      </c>
      <c r="K738" s="9" t="s">
        <v>69</v>
      </c>
      <c r="L738" s="4" t="str">
        <f t="shared" si="22"/>
        <v>Hacienda y Función Pública</v>
      </c>
      <c r="M738" s="4" t="str">
        <f t="shared" si="23"/>
        <v>E2-POSTIMPRESION Y ACABADOS GRAFICOS</v>
      </c>
    </row>
    <row r="739" spans="1:13" ht="12.75" hidden="1" customHeight="1" x14ac:dyDescent="0.3">
      <c r="A739" s="4">
        <v>1</v>
      </c>
      <c r="B739" s="4" t="s">
        <v>674</v>
      </c>
      <c r="C739" s="38" t="s">
        <v>675</v>
      </c>
      <c r="D739" s="4" t="str" cm="1">
        <f t="array" ref="D739:E739">_xlfn.TEXTSPLIT(F739, "-")</f>
        <v>E2</v>
      </c>
      <c r="E739" s="4" t="str">
        <v>POSTIMPRESION Y ACABADOS GRAFICOS</v>
      </c>
      <c r="F739" s="4" t="s">
        <v>702</v>
      </c>
      <c r="G739" s="4" t="s">
        <v>694</v>
      </c>
      <c r="H739" s="3" t="s">
        <v>704</v>
      </c>
      <c r="I739" s="3" t="s">
        <v>6</v>
      </c>
      <c r="J739" s="3" t="s">
        <v>6</v>
      </c>
      <c r="K739" s="9" t="s">
        <v>69</v>
      </c>
      <c r="L739" s="4" t="str">
        <f t="shared" si="22"/>
        <v>Hacienda y Función Pública</v>
      </c>
      <c r="M739" s="4" t="str">
        <f t="shared" si="23"/>
        <v>E2-POSTIMPRESION Y ACABADOS GRAFICOS</v>
      </c>
    </row>
    <row r="740" spans="1:13" ht="12.75" hidden="1" customHeight="1" x14ac:dyDescent="0.3">
      <c r="A740" s="4">
        <v>1</v>
      </c>
      <c r="B740" s="4" t="s">
        <v>674</v>
      </c>
      <c r="C740" s="38" t="s">
        <v>675</v>
      </c>
      <c r="D740" s="4" t="str" cm="1">
        <f t="array" ref="D740:E740">_xlfn.TEXTSPLIT(F740, "-")</f>
        <v>E2</v>
      </c>
      <c r="E740" s="4" t="str">
        <v>POSTIMPRESION Y ACABADOS GRAFICOS</v>
      </c>
      <c r="F740" s="4" t="s">
        <v>702</v>
      </c>
      <c r="G740" s="4" t="s">
        <v>694</v>
      </c>
      <c r="H740" s="3" t="s">
        <v>705</v>
      </c>
      <c r="I740" s="3" t="s">
        <v>6</v>
      </c>
      <c r="J740" s="3" t="s">
        <v>6</v>
      </c>
      <c r="K740" s="9" t="s">
        <v>69</v>
      </c>
      <c r="L740" s="4" t="str">
        <f t="shared" si="22"/>
        <v>Hacienda y Función Pública</v>
      </c>
      <c r="M740" s="4" t="str">
        <f t="shared" si="23"/>
        <v>E2-POSTIMPRESION Y ACABADOS GRAFICOS</v>
      </c>
    </row>
    <row r="741" spans="1:13" ht="12.75" hidden="1" customHeight="1" x14ac:dyDescent="0.3">
      <c r="A741" s="4">
        <v>1</v>
      </c>
      <c r="B741" s="4" t="s">
        <v>674</v>
      </c>
      <c r="C741" s="38" t="s">
        <v>675</v>
      </c>
      <c r="D741" s="4" t="str" cm="1">
        <f t="array" ref="D741:E741">_xlfn.TEXTSPLIT(F741, "-")</f>
        <v>E2</v>
      </c>
      <c r="E741" s="4" t="str">
        <v>POSTIMPRESION Y ACABADOS GRAFICOS</v>
      </c>
      <c r="F741" s="4" t="s">
        <v>702</v>
      </c>
      <c r="G741" s="4" t="s">
        <v>694</v>
      </c>
      <c r="H741" s="3" t="s">
        <v>706</v>
      </c>
      <c r="I741" s="3" t="s">
        <v>6</v>
      </c>
      <c r="J741" s="3" t="s">
        <v>6</v>
      </c>
      <c r="K741" s="9" t="s">
        <v>69</v>
      </c>
      <c r="L741" s="4" t="str">
        <f t="shared" ref="L741:L804" si="24">B741</f>
        <v>Hacienda y Función Pública</v>
      </c>
      <c r="M741" s="4" t="str">
        <f t="shared" ref="M741:M804" si="25">F741</f>
        <v>E2-POSTIMPRESION Y ACABADOS GRAFICOS</v>
      </c>
    </row>
    <row r="742" spans="1:13" ht="12.75" hidden="1" customHeight="1" x14ac:dyDescent="0.3">
      <c r="A742" s="4">
        <v>1</v>
      </c>
      <c r="B742" s="4" t="s">
        <v>674</v>
      </c>
      <c r="C742" s="38" t="s">
        <v>675</v>
      </c>
      <c r="D742" s="4" t="str" cm="1">
        <f t="array" ref="D742:E742">_xlfn.TEXTSPLIT(F742, "-")</f>
        <v>E2</v>
      </c>
      <c r="E742" s="4" t="str">
        <v>PREIMPRESION DIGITAL</v>
      </c>
      <c r="F742" s="4" t="s">
        <v>707</v>
      </c>
      <c r="G742" s="4" t="s">
        <v>680</v>
      </c>
      <c r="H742" s="3">
        <v>5602663</v>
      </c>
      <c r="I742" s="3" t="s">
        <v>6</v>
      </c>
      <c r="J742" s="3" t="s">
        <v>6</v>
      </c>
      <c r="K742" s="9" t="s">
        <v>69</v>
      </c>
      <c r="L742" s="4" t="str">
        <f t="shared" si="24"/>
        <v>Hacienda y Función Pública</v>
      </c>
      <c r="M742" s="4" t="str">
        <f t="shared" si="25"/>
        <v>E2-PREIMPRESION DIGITAL</v>
      </c>
    </row>
    <row r="743" spans="1:13" ht="12.75" hidden="1" customHeight="1" x14ac:dyDescent="0.3">
      <c r="A743" s="4">
        <v>1</v>
      </c>
      <c r="B743" s="4" t="s">
        <v>66</v>
      </c>
      <c r="C743" s="38" t="s">
        <v>55</v>
      </c>
      <c r="D743" s="4" t="str" cm="1">
        <f t="array" ref="D743:E743">_xlfn.TEXTSPLIT(F743, "-")</f>
        <v>M1</v>
      </c>
      <c r="E743" s="4" t="str">
        <v>LABORATORIO DE ANALISIS Y DE CONTROL DE CALIDAD</v>
      </c>
      <c r="F743" s="4" t="s">
        <v>669</v>
      </c>
      <c r="G743" s="4" t="s">
        <v>761</v>
      </c>
      <c r="H743" s="3" t="s">
        <v>768</v>
      </c>
      <c r="I743" s="3" t="s">
        <v>769</v>
      </c>
      <c r="J743" s="3" t="s">
        <v>769</v>
      </c>
      <c r="K743" s="9" t="s">
        <v>68</v>
      </c>
      <c r="L743" s="4" t="str">
        <f t="shared" si="24"/>
        <v>Industria, Comercio y Turismo</v>
      </c>
      <c r="M743" s="4" t="str">
        <f t="shared" si="25"/>
        <v>M1-LABORATORIO DE ANALISIS Y DE CONTROL DE CALIDAD</v>
      </c>
    </row>
    <row r="744" spans="1:13" ht="12.75" hidden="1" customHeight="1" x14ac:dyDescent="0.3">
      <c r="A744" s="4">
        <v>1</v>
      </c>
      <c r="B744" s="4" t="s">
        <v>66</v>
      </c>
      <c r="C744" s="38" t="s">
        <v>55</v>
      </c>
      <c r="D744" s="4" t="str" cm="1">
        <f t="array" ref="D744:E744">_xlfn.TEXTSPLIT(F744, "-")</f>
        <v>M1</v>
      </c>
      <c r="E744" s="4" t="str">
        <v>LABORATORIO DE ANALISIS Y DE CONTROL DE CALIDAD</v>
      </c>
      <c r="F744" s="4" t="s">
        <v>669</v>
      </c>
      <c r="G744" s="4" t="s">
        <v>761</v>
      </c>
      <c r="H744" s="3" t="s">
        <v>770</v>
      </c>
      <c r="I744" s="3" t="s">
        <v>769</v>
      </c>
      <c r="J744" s="3" t="s">
        <v>769</v>
      </c>
      <c r="K744" s="9" t="s">
        <v>68</v>
      </c>
      <c r="L744" s="4" t="str">
        <f t="shared" si="24"/>
        <v>Industria, Comercio y Turismo</v>
      </c>
      <c r="M744" s="4" t="str">
        <f t="shared" si="25"/>
        <v>M1-LABORATORIO DE ANALISIS Y DE CONTROL DE CALIDAD</v>
      </c>
    </row>
    <row r="745" spans="1:13" ht="12.75" hidden="1" customHeight="1" x14ac:dyDescent="0.3">
      <c r="A745" s="4">
        <v>1</v>
      </c>
      <c r="B745" s="4" t="s">
        <v>66</v>
      </c>
      <c r="C745" s="38" t="s">
        <v>55</v>
      </c>
      <c r="D745" s="4" t="str" cm="1">
        <f t="array" ref="D745:E745">_xlfn.TEXTSPLIT(F745, "-")</f>
        <v>M1</v>
      </c>
      <c r="E745" s="4" t="str">
        <v>LABORATORIO DE ANALISIS Y DE CONTROL DE CALIDAD</v>
      </c>
      <c r="F745" s="4" t="s">
        <v>669</v>
      </c>
      <c r="G745" s="4" t="s">
        <v>771</v>
      </c>
      <c r="H745" s="3">
        <v>4917618</v>
      </c>
      <c r="I745" s="3" t="s">
        <v>742</v>
      </c>
      <c r="J745" s="3" t="s">
        <v>742</v>
      </c>
      <c r="K745" s="9" t="s">
        <v>68</v>
      </c>
      <c r="L745" s="4" t="str">
        <f t="shared" si="24"/>
        <v>Industria, Comercio y Turismo</v>
      </c>
      <c r="M745" s="4" t="str">
        <f t="shared" si="25"/>
        <v>M1-LABORATORIO DE ANALISIS Y DE CONTROL DE CALIDAD</v>
      </c>
    </row>
    <row r="746" spans="1:13" ht="12.75" hidden="1" customHeight="1" x14ac:dyDescent="0.3">
      <c r="A746" s="4">
        <v>1</v>
      </c>
      <c r="B746" s="4" t="s">
        <v>66</v>
      </c>
      <c r="C746" s="38" t="s">
        <v>55</v>
      </c>
      <c r="D746" s="4" t="str" cm="1">
        <f t="array" ref="D746:E746">_xlfn.TEXTSPLIT(F746, "-")</f>
        <v>M1</v>
      </c>
      <c r="E746" s="4" t="str">
        <v>LABORATORIO DE ANALISIS Y DE CONTROL DE CALIDAD</v>
      </c>
      <c r="F746" s="4" t="s">
        <v>669</v>
      </c>
      <c r="G746" s="4" t="s">
        <v>771</v>
      </c>
      <c r="H746" s="3" t="s">
        <v>772</v>
      </c>
      <c r="I746" s="3" t="s">
        <v>742</v>
      </c>
      <c r="J746" s="3" t="s">
        <v>742</v>
      </c>
      <c r="K746" s="9" t="s">
        <v>68</v>
      </c>
      <c r="L746" s="4" t="str">
        <f t="shared" si="24"/>
        <v>Industria, Comercio y Turismo</v>
      </c>
      <c r="M746" s="4" t="str">
        <f t="shared" si="25"/>
        <v>M1-LABORATORIO DE ANALISIS Y DE CONTROL DE CALIDAD</v>
      </c>
    </row>
    <row r="747" spans="1:13" ht="12.75" hidden="1" customHeight="1" x14ac:dyDescent="0.3">
      <c r="A747" s="4">
        <v>1</v>
      </c>
      <c r="B747" s="4" t="s">
        <v>66</v>
      </c>
      <c r="C747" s="38" t="s">
        <v>55</v>
      </c>
      <c r="D747" s="4" t="str" cm="1">
        <f t="array" ref="D747:E747">_xlfn.TEXTSPLIT(F747, "-")</f>
        <v>M1</v>
      </c>
      <c r="E747" s="4" t="str">
        <v>LABORATORIO DE ANALISIS Y DE CONTROL DE CALIDAD</v>
      </c>
      <c r="F747" s="4" t="s">
        <v>669</v>
      </c>
      <c r="G747" s="4" t="s">
        <v>771</v>
      </c>
      <c r="H747" s="3" t="s">
        <v>773</v>
      </c>
      <c r="I747" s="3" t="s">
        <v>742</v>
      </c>
      <c r="J747" s="3" t="s">
        <v>742</v>
      </c>
      <c r="K747" s="9" t="s">
        <v>68</v>
      </c>
      <c r="L747" s="4" t="str">
        <f t="shared" si="24"/>
        <v>Industria, Comercio y Turismo</v>
      </c>
      <c r="M747" s="4" t="str">
        <f t="shared" si="25"/>
        <v>M1-LABORATORIO DE ANALISIS Y DE CONTROL DE CALIDAD</v>
      </c>
    </row>
    <row r="748" spans="1:13" ht="12.75" hidden="1" customHeight="1" x14ac:dyDescent="0.3">
      <c r="A748" s="4">
        <v>1</v>
      </c>
      <c r="B748" s="4" t="s">
        <v>66</v>
      </c>
      <c r="C748" s="38" t="s">
        <v>55</v>
      </c>
      <c r="D748" s="4" t="str" cm="1">
        <f t="array" ref="D748:E748">_xlfn.TEXTSPLIT(F748, "-")</f>
        <v>M1</v>
      </c>
      <c r="E748" s="4" t="str">
        <v>LABORATORIO DE ANALISIS Y DE CONTROL DE CALIDAD</v>
      </c>
      <c r="F748" s="4" t="s">
        <v>669</v>
      </c>
      <c r="G748" s="4" t="s">
        <v>771</v>
      </c>
      <c r="H748" s="3" t="s">
        <v>774</v>
      </c>
      <c r="I748" s="3" t="s">
        <v>742</v>
      </c>
      <c r="J748" s="3" t="s">
        <v>742</v>
      </c>
      <c r="K748" s="9" t="s">
        <v>68</v>
      </c>
      <c r="L748" s="4" t="str">
        <f t="shared" si="24"/>
        <v>Industria, Comercio y Turismo</v>
      </c>
      <c r="M748" s="4" t="str">
        <f t="shared" si="25"/>
        <v>M1-LABORATORIO DE ANALISIS Y DE CONTROL DE CALIDAD</v>
      </c>
    </row>
    <row r="749" spans="1:13" ht="12.75" hidden="1" customHeight="1" x14ac:dyDescent="0.3">
      <c r="A749" s="4">
        <v>1</v>
      </c>
      <c r="B749" s="4" t="s">
        <v>66</v>
      </c>
      <c r="C749" s="38" t="s">
        <v>55</v>
      </c>
      <c r="D749" s="4" t="str" cm="1">
        <f t="array" ref="D749:E749">_xlfn.TEXTSPLIT(F749, "-")</f>
        <v>M1</v>
      </c>
      <c r="E749" s="4" t="str">
        <v>LABORATORIO DE ANALISIS Y DE CONTROL DE CALIDAD</v>
      </c>
      <c r="F749" s="4" t="s">
        <v>669</v>
      </c>
      <c r="G749" s="4" t="s">
        <v>771</v>
      </c>
      <c r="H749" s="3" t="s">
        <v>775</v>
      </c>
      <c r="I749" s="3" t="s">
        <v>742</v>
      </c>
      <c r="J749" s="3" t="s">
        <v>742</v>
      </c>
      <c r="K749" s="9" t="s">
        <v>68</v>
      </c>
      <c r="L749" s="4" t="str">
        <f t="shared" si="24"/>
        <v>Industria, Comercio y Turismo</v>
      </c>
      <c r="M749" s="4" t="str">
        <f t="shared" si="25"/>
        <v>M1-LABORATORIO DE ANALISIS Y DE CONTROL DE CALIDAD</v>
      </c>
    </row>
    <row r="750" spans="1:13" ht="12.75" customHeight="1" x14ac:dyDescent="0.3">
      <c r="A750" s="4">
        <v>1</v>
      </c>
      <c r="B750" s="4" t="s">
        <v>63</v>
      </c>
      <c r="C750" s="38" t="s">
        <v>52</v>
      </c>
      <c r="D750" s="4" t="str" cm="1">
        <f t="array" ref="D750:E750">_xlfn.TEXTSPLIT(F750, "-")</f>
        <v>M2</v>
      </c>
      <c r="E750" s="4" t="str">
        <v>CIENCIAS DE LA INFORMACIÓN</v>
      </c>
      <c r="F750" s="4" t="s">
        <v>689</v>
      </c>
      <c r="G750" s="4" t="s">
        <v>977</v>
      </c>
      <c r="H750" s="3" t="s">
        <v>1014</v>
      </c>
      <c r="I750" s="3" t="s">
        <v>964</v>
      </c>
      <c r="J750" s="3" t="s">
        <v>964</v>
      </c>
      <c r="K750" s="4" t="s">
        <v>1136</v>
      </c>
      <c r="L750" s="4" t="str">
        <f t="shared" si="24"/>
        <v>Política Territorial</v>
      </c>
      <c r="M750" s="4" t="str">
        <f t="shared" si="25"/>
        <v>M2-CIENCIAS DE LA INFORMACIÓN</v>
      </c>
    </row>
    <row r="751" spans="1:13" ht="12.75" hidden="1" customHeight="1" x14ac:dyDescent="0.3">
      <c r="A751" s="4">
        <v>1</v>
      </c>
      <c r="B751" s="4" t="s">
        <v>60</v>
      </c>
      <c r="C751" s="38" t="s">
        <v>19</v>
      </c>
      <c r="D751" s="4" t="str" cm="1">
        <f t="array" ref="D751:E751">_xlfn.TEXTSPLIT(F751, "-")</f>
        <v>M1</v>
      </c>
      <c r="E751" s="4" t="str">
        <v>MANTENIMIENTO AEROMECÁNICO</v>
      </c>
      <c r="F751" s="4" t="s">
        <v>2155</v>
      </c>
      <c r="G751" t="s">
        <v>1293</v>
      </c>
      <c r="H751" s="3" t="s">
        <v>1500</v>
      </c>
      <c r="I751" s="3" t="s">
        <v>846</v>
      </c>
      <c r="J751" s="3" t="s">
        <v>846</v>
      </c>
      <c r="K751" s="9" t="s">
        <v>1233</v>
      </c>
      <c r="L751" s="4" t="str">
        <f t="shared" si="24"/>
        <v>Defensa</v>
      </c>
      <c r="M751" s="4" t="str">
        <f t="shared" si="25"/>
        <v>M1-MANTENIMIENTO AEROMECÁNICO</v>
      </c>
    </row>
    <row r="752" spans="1:13" ht="12.75" hidden="1" customHeight="1" x14ac:dyDescent="0.3">
      <c r="A752" s="4">
        <v>1</v>
      </c>
      <c r="B752" s="4" t="s">
        <v>60</v>
      </c>
      <c r="C752" s="38" t="s">
        <v>19</v>
      </c>
      <c r="D752" s="4" t="str" cm="1">
        <f t="array" ref="D752:E752">_xlfn.TEXTSPLIT(F752, "-")</f>
        <v>M1</v>
      </c>
      <c r="E752" s="4" t="str">
        <v>MANTENIMIENTO AEROMECÁNICO</v>
      </c>
      <c r="F752" s="4" t="s">
        <v>2155</v>
      </c>
      <c r="G752" t="s">
        <v>1293</v>
      </c>
      <c r="H752" s="3" t="s">
        <v>1501</v>
      </c>
      <c r="I752" s="3" t="s">
        <v>846</v>
      </c>
      <c r="J752" s="3" t="s">
        <v>846</v>
      </c>
      <c r="K752" s="9" t="s">
        <v>1233</v>
      </c>
      <c r="L752" s="4" t="str">
        <f t="shared" si="24"/>
        <v>Defensa</v>
      </c>
      <c r="M752" s="4" t="str">
        <f t="shared" si="25"/>
        <v>M1-MANTENIMIENTO AEROMECÁNICO</v>
      </c>
    </row>
    <row r="753" spans="1:13" ht="12.75" hidden="1" customHeight="1" x14ac:dyDescent="0.3">
      <c r="A753" s="4">
        <v>1</v>
      </c>
      <c r="B753" s="4" t="s">
        <v>60</v>
      </c>
      <c r="C753" s="38" t="s">
        <v>19</v>
      </c>
      <c r="D753" s="4" t="str" cm="1">
        <f t="array" ref="D753:E753">_xlfn.TEXTSPLIT(F753, "-")</f>
        <v>M1</v>
      </c>
      <c r="E753" s="4" t="str">
        <v>MANTENIMIENTO AEROMECÁNICO</v>
      </c>
      <c r="F753" s="4" t="s">
        <v>2155</v>
      </c>
      <c r="G753" t="s">
        <v>1293</v>
      </c>
      <c r="H753" s="3" t="s">
        <v>1502</v>
      </c>
      <c r="I753" s="3" t="s">
        <v>846</v>
      </c>
      <c r="J753" s="3" t="s">
        <v>846</v>
      </c>
      <c r="K753" s="9" t="s">
        <v>1233</v>
      </c>
      <c r="L753" s="4" t="str">
        <f t="shared" si="24"/>
        <v>Defensa</v>
      </c>
      <c r="M753" s="4" t="str">
        <f t="shared" si="25"/>
        <v>M1-MANTENIMIENTO AEROMECÁNICO</v>
      </c>
    </row>
    <row r="754" spans="1:13" ht="12.75" hidden="1" customHeight="1" x14ac:dyDescent="0.3">
      <c r="A754" s="4">
        <v>1</v>
      </c>
      <c r="B754" s="4" t="s">
        <v>60</v>
      </c>
      <c r="C754" s="38" t="s">
        <v>19</v>
      </c>
      <c r="D754" s="4" t="str" cm="1">
        <f t="array" ref="D754:E754">_xlfn.TEXTSPLIT(F754, "-")</f>
        <v>M1</v>
      </c>
      <c r="E754" s="4" t="str">
        <v>MANTENIMIENTO AEROMECÁNICO</v>
      </c>
      <c r="F754" s="4" t="s">
        <v>2155</v>
      </c>
      <c r="G754" t="s">
        <v>1293</v>
      </c>
      <c r="H754" s="3" t="s">
        <v>1503</v>
      </c>
      <c r="I754" s="3" t="s">
        <v>846</v>
      </c>
      <c r="J754" s="3" t="s">
        <v>846</v>
      </c>
      <c r="K754" s="9" t="s">
        <v>1233</v>
      </c>
      <c r="L754" s="4" t="str">
        <f t="shared" si="24"/>
        <v>Defensa</v>
      </c>
      <c r="M754" s="4" t="str">
        <f t="shared" si="25"/>
        <v>M1-MANTENIMIENTO AEROMECÁNICO</v>
      </c>
    </row>
    <row r="755" spans="1:13" ht="12.75" hidden="1" customHeight="1" x14ac:dyDescent="0.3">
      <c r="A755" s="4">
        <v>1</v>
      </c>
      <c r="B755" s="4" t="s">
        <v>60</v>
      </c>
      <c r="C755" s="38" t="s">
        <v>19</v>
      </c>
      <c r="D755" s="4" t="str" cm="1">
        <f t="array" ref="D755:E755">_xlfn.TEXTSPLIT(F755, "-")</f>
        <v>M1</v>
      </c>
      <c r="E755" s="4" t="str">
        <v>MANTENIMIENTO AEROMECÁNICO</v>
      </c>
      <c r="F755" s="4" t="s">
        <v>2155</v>
      </c>
      <c r="G755" t="s">
        <v>1293</v>
      </c>
      <c r="H755" s="3" t="s">
        <v>1504</v>
      </c>
      <c r="I755" s="3" t="s">
        <v>846</v>
      </c>
      <c r="J755" s="3" t="s">
        <v>846</v>
      </c>
      <c r="K755" s="9" t="s">
        <v>1233</v>
      </c>
      <c r="L755" s="4" t="str">
        <f t="shared" si="24"/>
        <v>Defensa</v>
      </c>
      <c r="M755" s="4" t="str">
        <f t="shared" si="25"/>
        <v>M1-MANTENIMIENTO AEROMECÁNICO</v>
      </c>
    </row>
    <row r="756" spans="1:13" ht="12.75" hidden="1" customHeight="1" x14ac:dyDescent="0.3">
      <c r="A756" s="4">
        <v>1</v>
      </c>
      <c r="B756" s="4" t="s">
        <v>60</v>
      </c>
      <c r="C756" s="38" t="s">
        <v>19</v>
      </c>
      <c r="D756" s="4" t="str" cm="1">
        <f t="array" ref="D756:E756">_xlfn.TEXTSPLIT(F756, "-")</f>
        <v>M1</v>
      </c>
      <c r="E756" s="4" t="str">
        <v>MANTENIMIENTO AEROMECÁNICO</v>
      </c>
      <c r="F756" s="4" t="s">
        <v>2155</v>
      </c>
      <c r="G756" t="s">
        <v>1293</v>
      </c>
      <c r="H756" s="3" t="s">
        <v>1505</v>
      </c>
      <c r="I756" s="3" t="s">
        <v>846</v>
      </c>
      <c r="J756" s="3" t="s">
        <v>846</v>
      </c>
      <c r="K756" s="9" t="s">
        <v>1233</v>
      </c>
      <c r="L756" s="4" t="str">
        <f t="shared" si="24"/>
        <v>Defensa</v>
      </c>
      <c r="M756" s="4" t="str">
        <f t="shared" si="25"/>
        <v>M1-MANTENIMIENTO AEROMECÁNICO</v>
      </c>
    </row>
    <row r="757" spans="1:13" ht="12.75" hidden="1" customHeight="1" x14ac:dyDescent="0.3">
      <c r="A757" s="4">
        <v>1</v>
      </c>
      <c r="B757" s="4" t="s">
        <v>60</v>
      </c>
      <c r="C757" s="38" t="s">
        <v>19</v>
      </c>
      <c r="D757" s="4" t="str" cm="1">
        <f t="array" ref="D757:E757">_xlfn.TEXTSPLIT(F757, "-")</f>
        <v>M1</v>
      </c>
      <c r="E757" s="4" t="str">
        <v>MANTENIMIENTO AEROMECÁNICO</v>
      </c>
      <c r="F757" s="4" t="s">
        <v>2155</v>
      </c>
      <c r="G757" t="s">
        <v>1293</v>
      </c>
      <c r="H757" s="3" t="s">
        <v>1506</v>
      </c>
      <c r="I757" s="3" t="s">
        <v>846</v>
      </c>
      <c r="J757" s="3" t="s">
        <v>846</v>
      </c>
      <c r="K757" s="9" t="s">
        <v>1233</v>
      </c>
      <c r="L757" s="4" t="str">
        <f t="shared" si="24"/>
        <v>Defensa</v>
      </c>
      <c r="M757" s="4" t="str">
        <f t="shared" si="25"/>
        <v>M1-MANTENIMIENTO AEROMECÁNICO</v>
      </c>
    </row>
    <row r="758" spans="1:13" ht="12.75" hidden="1" customHeight="1" x14ac:dyDescent="0.3">
      <c r="A758" s="4">
        <v>1</v>
      </c>
      <c r="B758" s="4" t="s">
        <v>60</v>
      </c>
      <c r="C758" s="38" t="s">
        <v>19</v>
      </c>
      <c r="D758" s="4" t="str" cm="1">
        <f t="array" ref="D758:E758">_xlfn.TEXTSPLIT(F758, "-")</f>
        <v>M1</v>
      </c>
      <c r="E758" s="4" t="str">
        <v>MANTENIMIENTO AEROMECÁNICO</v>
      </c>
      <c r="F758" s="4" t="s">
        <v>2155</v>
      </c>
      <c r="G758" t="s">
        <v>1293</v>
      </c>
      <c r="H758" s="3" t="s">
        <v>1507</v>
      </c>
      <c r="I758" s="3" t="s">
        <v>846</v>
      </c>
      <c r="J758" s="3" t="s">
        <v>846</v>
      </c>
      <c r="K758" s="9" t="s">
        <v>1233</v>
      </c>
      <c r="L758" s="4" t="str">
        <f t="shared" si="24"/>
        <v>Defensa</v>
      </c>
      <c r="M758" s="4" t="str">
        <f t="shared" si="25"/>
        <v>M1-MANTENIMIENTO AEROMECÁNICO</v>
      </c>
    </row>
    <row r="759" spans="1:13" ht="12.75" hidden="1" customHeight="1" x14ac:dyDescent="0.3">
      <c r="A759" s="4">
        <v>1</v>
      </c>
      <c r="B759" s="4" t="s">
        <v>60</v>
      </c>
      <c r="C759" s="38" t="s">
        <v>19</v>
      </c>
      <c r="D759" s="4" t="str" cm="1">
        <f t="array" ref="D759:E759">_xlfn.TEXTSPLIT(F759, "-")</f>
        <v>M1</v>
      </c>
      <c r="E759" s="4" t="str">
        <v>MANTENIMIENTO AEROMECÁNICO</v>
      </c>
      <c r="F759" s="4" t="s">
        <v>2155</v>
      </c>
      <c r="G759" t="s">
        <v>1293</v>
      </c>
      <c r="H759" s="3" t="s">
        <v>1508</v>
      </c>
      <c r="I759" s="3" t="s">
        <v>846</v>
      </c>
      <c r="J759" s="3" t="s">
        <v>846</v>
      </c>
      <c r="K759" s="9" t="s">
        <v>1233</v>
      </c>
      <c r="L759" s="4" t="str">
        <f t="shared" si="24"/>
        <v>Defensa</v>
      </c>
      <c r="M759" s="4" t="str">
        <f t="shared" si="25"/>
        <v>M1-MANTENIMIENTO AEROMECÁNICO</v>
      </c>
    </row>
    <row r="760" spans="1:13" ht="12.75" hidden="1" customHeight="1" x14ac:dyDescent="0.3">
      <c r="A760" s="4">
        <v>1</v>
      </c>
      <c r="B760" s="4" t="s">
        <v>60</v>
      </c>
      <c r="C760" s="38" t="s">
        <v>19</v>
      </c>
      <c r="D760" s="4" t="str" cm="1">
        <f t="array" ref="D760:E760">_xlfn.TEXTSPLIT(F760, "-")</f>
        <v>M1</v>
      </c>
      <c r="E760" s="4" t="str">
        <v>MANTENIMIENTO AEROMECÁNICO</v>
      </c>
      <c r="F760" s="4" t="s">
        <v>2155</v>
      </c>
      <c r="G760" t="s">
        <v>1293</v>
      </c>
      <c r="H760" s="3" t="s">
        <v>1509</v>
      </c>
      <c r="I760" s="3" t="s">
        <v>846</v>
      </c>
      <c r="J760" s="3" t="s">
        <v>846</v>
      </c>
      <c r="K760" s="9" t="s">
        <v>1233</v>
      </c>
      <c r="L760" s="4" t="str">
        <f t="shared" si="24"/>
        <v>Defensa</v>
      </c>
      <c r="M760" s="4" t="str">
        <f t="shared" si="25"/>
        <v>M1-MANTENIMIENTO AEROMECÁNICO</v>
      </c>
    </row>
    <row r="761" spans="1:13" ht="12.75" hidden="1" customHeight="1" x14ac:dyDescent="0.3">
      <c r="A761" s="4">
        <v>1</v>
      </c>
      <c r="B761" s="4" t="s">
        <v>60</v>
      </c>
      <c r="C761" s="38" t="s">
        <v>19</v>
      </c>
      <c r="D761" s="4" t="str" cm="1">
        <f t="array" ref="D761:E761">_xlfn.TEXTSPLIT(F761, "-")</f>
        <v>M1</v>
      </c>
      <c r="E761" s="4" t="str">
        <v>MANTENIMIENTO AEROMECÁNICO</v>
      </c>
      <c r="F761" s="4" t="s">
        <v>2155</v>
      </c>
      <c r="G761" t="s">
        <v>1293</v>
      </c>
      <c r="H761" s="3" t="s">
        <v>1510</v>
      </c>
      <c r="I761" s="3" t="s">
        <v>846</v>
      </c>
      <c r="J761" s="3" t="s">
        <v>846</v>
      </c>
      <c r="K761" s="9" t="s">
        <v>1233</v>
      </c>
      <c r="L761" s="4" t="str">
        <f t="shared" si="24"/>
        <v>Defensa</v>
      </c>
      <c r="M761" s="4" t="str">
        <f t="shared" si="25"/>
        <v>M1-MANTENIMIENTO AEROMECÁNICO</v>
      </c>
    </row>
    <row r="762" spans="1:13" ht="12.75" hidden="1" customHeight="1" x14ac:dyDescent="0.3">
      <c r="A762" s="4">
        <v>1</v>
      </c>
      <c r="B762" s="4" t="s">
        <v>60</v>
      </c>
      <c r="C762" s="38" t="s">
        <v>19</v>
      </c>
      <c r="D762" s="4" t="str" cm="1">
        <f t="array" ref="D762:E762">_xlfn.TEXTSPLIT(F762, "-")</f>
        <v>M1</v>
      </c>
      <c r="E762" s="4" t="str">
        <v>MANTENIMIENTO AEROMECÁNICO</v>
      </c>
      <c r="F762" s="4" t="s">
        <v>2155</v>
      </c>
      <c r="G762" t="s">
        <v>1293</v>
      </c>
      <c r="H762" s="3" t="s">
        <v>1511</v>
      </c>
      <c r="I762" s="3" t="s">
        <v>846</v>
      </c>
      <c r="J762" s="3" t="s">
        <v>846</v>
      </c>
      <c r="K762" s="9" t="s">
        <v>1233</v>
      </c>
      <c r="L762" s="4" t="str">
        <f t="shared" si="24"/>
        <v>Defensa</v>
      </c>
      <c r="M762" s="4" t="str">
        <f t="shared" si="25"/>
        <v>M1-MANTENIMIENTO AEROMECÁNICO</v>
      </c>
    </row>
    <row r="763" spans="1:13" ht="12.75" hidden="1" customHeight="1" x14ac:dyDescent="0.3">
      <c r="A763" s="4">
        <v>1</v>
      </c>
      <c r="B763" s="4" t="s">
        <v>60</v>
      </c>
      <c r="C763" s="38" t="s">
        <v>19</v>
      </c>
      <c r="D763" s="4" t="str" cm="1">
        <f t="array" ref="D763:E763">_xlfn.TEXTSPLIT(F763, "-")</f>
        <v>M1</v>
      </c>
      <c r="E763" s="4" t="str">
        <v>MANTENIMIENTO AEROMECÁNICO</v>
      </c>
      <c r="F763" s="4" t="s">
        <v>2155</v>
      </c>
      <c r="G763" t="s">
        <v>1293</v>
      </c>
      <c r="H763" s="3" t="s">
        <v>1512</v>
      </c>
      <c r="I763" s="3" t="s">
        <v>846</v>
      </c>
      <c r="J763" s="3" t="s">
        <v>846</v>
      </c>
      <c r="K763" s="9" t="s">
        <v>1233</v>
      </c>
      <c r="L763" s="4" t="str">
        <f t="shared" si="24"/>
        <v>Defensa</v>
      </c>
      <c r="M763" s="4" t="str">
        <f t="shared" si="25"/>
        <v>M1-MANTENIMIENTO AEROMECÁNICO</v>
      </c>
    </row>
    <row r="764" spans="1:13" ht="12.75" hidden="1" customHeight="1" x14ac:dyDescent="0.3">
      <c r="A764" s="4">
        <v>1</v>
      </c>
      <c r="B764" s="4" t="s">
        <v>60</v>
      </c>
      <c r="C764" s="38" t="s">
        <v>19</v>
      </c>
      <c r="D764" s="4" t="str" cm="1">
        <f t="array" ref="D764:E764">_xlfn.TEXTSPLIT(F764, "-")</f>
        <v>M1</v>
      </c>
      <c r="E764" s="4" t="str">
        <v>MANTENIMIENTO AEROMECÁNICO</v>
      </c>
      <c r="F764" s="4" t="s">
        <v>2155</v>
      </c>
      <c r="G764" t="s">
        <v>1293</v>
      </c>
      <c r="H764" s="3" t="s">
        <v>1513</v>
      </c>
      <c r="I764" s="3" t="s">
        <v>846</v>
      </c>
      <c r="J764" s="3" t="s">
        <v>846</v>
      </c>
      <c r="K764" s="9" t="s">
        <v>1233</v>
      </c>
      <c r="L764" s="4" t="str">
        <f t="shared" si="24"/>
        <v>Defensa</v>
      </c>
      <c r="M764" s="4" t="str">
        <f t="shared" si="25"/>
        <v>M1-MANTENIMIENTO AEROMECÁNICO</v>
      </c>
    </row>
    <row r="765" spans="1:13" ht="12.75" hidden="1" customHeight="1" x14ac:dyDescent="0.3">
      <c r="A765" s="4">
        <v>1</v>
      </c>
      <c r="B765" s="4" t="s">
        <v>60</v>
      </c>
      <c r="C765" s="38" t="s">
        <v>19</v>
      </c>
      <c r="D765" s="4" t="str" cm="1">
        <f t="array" ref="D765:E765">_xlfn.TEXTSPLIT(F765, "-")</f>
        <v>M1</v>
      </c>
      <c r="E765" s="4" t="str">
        <v>MANTENIMIENTO AEROMECÁNICO</v>
      </c>
      <c r="F765" s="4" t="s">
        <v>2155</v>
      </c>
      <c r="G765" t="s">
        <v>1293</v>
      </c>
      <c r="H765" s="3" t="s">
        <v>1514</v>
      </c>
      <c r="I765" s="3" t="s">
        <v>846</v>
      </c>
      <c r="J765" s="3" t="s">
        <v>846</v>
      </c>
      <c r="K765" s="9" t="s">
        <v>1233</v>
      </c>
      <c r="L765" s="4" t="str">
        <f t="shared" si="24"/>
        <v>Defensa</v>
      </c>
      <c r="M765" s="4" t="str">
        <f t="shared" si="25"/>
        <v>M1-MANTENIMIENTO AEROMECÁNICO</v>
      </c>
    </row>
    <row r="766" spans="1:13" ht="12.75" hidden="1" customHeight="1" x14ac:dyDescent="0.3">
      <c r="A766" s="4">
        <v>1</v>
      </c>
      <c r="B766" s="4" t="s">
        <v>60</v>
      </c>
      <c r="C766" s="38" t="s">
        <v>19</v>
      </c>
      <c r="D766" s="4" t="str" cm="1">
        <f t="array" ref="D766:E766">_xlfn.TEXTSPLIT(F766, "-")</f>
        <v>M1</v>
      </c>
      <c r="E766" s="4" t="str">
        <v>MANTENIMIENTO AEROMECÁNICO</v>
      </c>
      <c r="F766" s="4" t="s">
        <v>2155</v>
      </c>
      <c r="G766" t="s">
        <v>1202</v>
      </c>
      <c r="H766" s="3" t="s">
        <v>1515</v>
      </c>
      <c r="I766" s="3" t="s">
        <v>6</v>
      </c>
      <c r="J766" s="3" t="s">
        <v>1181</v>
      </c>
      <c r="K766" s="9" t="s">
        <v>1233</v>
      </c>
      <c r="L766" s="4" t="str">
        <f t="shared" si="24"/>
        <v>Defensa</v>
      </c>
      <c r="M766" s="4" t="str">
        <f t="shared" si="25"/>
        <v>M1-MANTENIMIENTO AEROMECÁNICO</v>
      </c>
    </row>
    <row r="767" spans="1:13" ht="12.75" hidden="1" customHeight="1" x14ac:dyDescent="0.3">
      <c r="A767" s="4">
        <v>1</v>
      </c>
      <c r="B767" s="4" t="s">
        <v>60</v>
      </c>
      <c r="C767" s="38" t="s">
        <v>19</v>
      </c>
      <c r="D767" s="4" t="str" cm="1">
        <f t="array" ref="D767:E767">_xlfn.TEXTSPLIT(F767, "-")</f>
        <v>M1</v>
      </c>
      <c r="E767" s="4" t="str">
        <v>MANTENIMIENTO AEROMECÁNICO</v>
      </c>
      <c r="F767" s="4" t="s">
        <v>2155</v>
      </c>
      <c r="G767" t="s">
        <v>1202</v>
      </c>
      <c r="H767" s="3" t="s">
        <v>1516</v>
      </c>
      <c r="I767" s="3" t="s">
        <v>6</v>
      </c>
      <c r="J767" s="3" t="s">
        <v>1181</v>
      </c>
      <c r="K767" s="9" t="s">
        <v>1233</v>
      </c>
      <c r="L767" s="4" t="str">
        <f t="shared" si="24"/>
        <v>Defensa</v>
      </c>
      <c r="M767" s="4" t="str">
        <f t="shared" si="25"/>
        <v>M1-MANTENIMIENTO AEROMECÁNICO</v>
      </c>
    </row>
    <row r="768" spans="1:13" ht="12.75" hidden="1" customHeight="1" x14ac:dyDescent="0.3">
      <c r="A768" s="4">
        <v>1</v>
      </c>
      <c r="B768" s="4" t="s">
        <v>60</v>
      </c>
      <c r="C768" s="38" t="s">
        <v>19</v>
      </c>
      <c r="D768" s="4" t="str" cm="1">
        <f t="array" ref="D768:E768">_xlfn.TEXTSPLIT(F768, "-")</f>
        <v>M1</v>
      </c>
      <c r="E768" s="4" t="str">
        <v>MANTENIMIENTO AEROMECÁNICO</v>
      </c>
      <c r="F768" s="4" t="s">
        <v>2155</v>
      </c>
      <c r="G768" t="s">
        <v>1202</v>
      </c>
      <c r="H768" s="3" t="s">
        <v>1517</v>
      </c>
      <c r="I768" s="3" t="s">
        <v>6</v>
      </c>
      <c r="J768" s="3" t="s">
        <v>1181</v>
      </c>
      <c r="K768" s="9" t="s">
        <v>1233</v>
      </c>
      <c r="L768" s="4" t="str">
        <f t="shared" si="24"/>
        <v>Defensa</v>
      </c>
      <c r="M768" s="4" t="str">
        <f t="shared" si="25"/>
        <v>M1-MANTENIMIENTO AEROMECÁNICO</v>
      </c>
    </row>
    <row r="769" spans="1:22" ht="12.75" hidden="1" customHeight="1" x14ac:dyDescent="0.3">
      <c r="A769" s="4">
        <v>1</v>
      </c>
      <c r="B769" s="4" t="s">
        <v>60</v>
      </c>
      <c r="C769" s="38" t="s">
        <v>19</v>
      </c>
      <c r="D769" s="4" t="str" cm="1">
        <f t="array" ref="D769:E769">_xlfn.TEXTSPLIT(F769, "-")</f>
        <v>M1</v>
      </c>
      <c r="E769" s="4" t="str">
        <v>MANTENIMIENTO AEROMECÁNICO</v>
      </c>
      <c r="F769" s="4" t="s">
        <v>2155</v>
      </c>
      <c r="G769" t="s">
        <v>1270</v>
      </c>
      <c r="H769" s="3" t="s">
        <v>1518</v>
      </c>
      <c r="I769" s="3" t="s">
        <v>949</v>
      </c>
      <c r="J769" s="3" t="s">
        <v>949</v>
      </c>
      <c r="K769" s="9" t="s">
        <v>1233</v>
      </c>
      <c r="L769" s="4" t="str">
        <f t="shared" si="24"/>
        <v>Defensa</v>
      </c>
      <c r="M769" s="4" t="str">
        <f t="shared" si="25"/>
        <v>M1-MANTENIMIENTO AEROMECÁNICO</v>
      </c>
    </row>
    <row r="770" spans="1:22" ht="12.75" hidden="1" customHeight="1" x14ac:dyDescent="0.3">
      <c r="A770" s="4">
        <v>1</v>
      </c>
      <c r="B770" s="4" t="s">
        <v>60</v>
      </c>
      <c r="C770" s="38" t="s">
        <v>19</v>
      </c>
      <c r="D770" s="4" t="str" cm="1">
        <f t="array" ref="D770:E770">_xlfn.TEXTSPLIT(F770, "-")</f>
        <v>M1</v>
      </c>
      <c r="E770" s="4" t="str">
        <v>MANTENIMIENTO AEROMECÁNICO</v>
      </c>
      <c r="F770" s="4" t="s">
        <v>2155</v>
      </c>
      <c r="G770" t="s">
        <v>1270</v>
      </c>
      <c r="H770" s="3" t="s">
        <v>1519</v>
      </c>
      <c r="I770" s="3" t="s">
        <v>949</v>
      </c>
      <c r="J770" s="3" t="s">
        <v>949</v>
      </c>
      <c r="K770" s="9" t="s">
        <v>1233</v>
      </c>
      <c r="L770" s="4" t="str">
        <f t="shared" si="24"/>
        <v>Defensa</v>
      </c>
      <c r="M770" s="4" t="str">
        <f t="shared" si="25"/>
        <v>M1-MANTENIMIENTO AEROMECÁNICO</v>
      </c>
    </row>
    <row r="771" spans="1:22" ht="12.75" hidden="1" customHeight="1" x14ac:dyDescent="0.3">
      <c r="A771" s="4">
        <v>1</v>
      </c>
      <c r="B771" s="4" t="s">
        <v>60</v>
      </c>
      <c r="C771" s="38" t="s">
        <v>19</v>
      </c>
      <c r="D771" s="4" t="str" cm="1">
        <f t="array" ref="D771:E771">_xlfn.TEXTSPLIT(F771, "-")</f>
        <v>M1</v>
      </c>
      <c r="E771" s="4" t="str">
        <v>MANTENIMIENTO AEROMECÁNICO</v>
      </c>
      <c r="F771" s="4" t="s">
        <v>2155</v>
      </c>
      <c r="G771" t="s">
        <v>1270</v>
      </c>
      <c r="H771" s="3" t="s">
        <v>1520</v>
      </c>
      <c r="I771" s="3" t="s">
        <v>949</v>
      </c>
      <c r="J771" s="3" t="s">
        <v>949</v>
      </c>
      <c r="K771" s="9" t="s">
        <v>1233</v>
      </c>
      <c r="L771" s="4" t="str">
        <f t="shared" si="24"/>
        <v>Defensa</v>
      </c>
      <c r="M771" s="4" t="str">
        <f t="shared" si="25"/>
        <v>M1-MANTENIMIENTO AEROMECÁNICO</v>
      </c>
    </row>
    <row r="772" spans="1:22" ht="12.75" hidden="1" customHeight="1" x14ac:dyDescent="0.3">
      <c r="A772" s="4">
        <v>1</v>
      </c>
      <c r="B772" s="4" t="s">
        <v>60</v>
      </c>
      <c r="C772" s="38" t="s">
        <v>19</v>
      </c>
      <c r="D772" s="4" t="str" cm="1">
        <f t="array" ref="D772:E772">_xlfn.TEXTSPLIT(F772, "-")</f>
        <v>M1</v>
      </c>
      <c r="E772" s="4" t="str">
        <v>MANTENIMIENTO AEROMECÁNICO</v>
      </c>
      <c r="F772" s="4" t="s">
        <v>2155</v>
      </c>
      <c r="G772" t="s">
        <v>1279</v>
      </c>
      <c r="H772" s="3" t="s">
        <v>1521</v>
      </c>
      <c r="I772" s="3" t="s">
        <v>638</v>
      </c>
      <c r="J772" s="3" t="s">
        <v>1281</v>
      </c>
      <c r="K772" s="9" t="s">
        <v>1233</v>
      </c>
      <c r="L772" s="4" t="str">
        <f t="shared" si="24"/>
        <v>Defensa</v>
      </c>
      <c r="M772" s="4" t="str">
        <f t="shared" si="25"/>
        <v>M1-MANTENIMIENTO AEROMECÁNICO</v>
      </c>
    </row>
    <row r="773" spans="1:22" ht="12.75" hidden="1" customHeight="1" x14ac:dyDescent="0.3">
      <c r="A773" s="4">
        <v>1</v>
      </c>
      <c r="B773" s="4" t="s">
        <v>60</v>
      </c>
      <c r="C773" s="38" t="s">
        <v>19</v>
      </c>
      <c r="D773" s="4" t="str" cm="1">
        <f t="array" ref="D773:E773">_xlfn.TEXTSPLIT(F773, "-")</f>
        <v>M1</v>
      </c>
      <c r="E773" s="4" t="str">
        <v>MANTENIMIENTO AEROMECÁNICO</v>
      </c>
      <c r="F773" s="4" t="s">
        <v>2155</v>
      </c>
      <c r="G773" t="s">
        <v>1522</v>
      </c>
      <c r="H773" s="3" t="s">
        <v>1523</v>
      </c>
      <c r="I773" s="3" t="s">
        <v>638</v>
      </c>
      <c r="J773" s="3" t="s">
        <v>1281</v>
      </c>
      <c r="K773" s="9" t="s">
        <v>1233</v>
      </c>
      <c r="L773" s="4" t="str">
        <f t="shared" si="24"/>
        <v>Defensa</v>
      </c>
      <c r="M773" s="4" t="str">
        <f t="shared" si="25"/>
        <v>M1-MANTENIMIENTO AEROMECÁNICO</v>
      </c>
    </row>
    <row r="774" spans="1:22" ht="12.75" hidden="1" customHeight="1" x14ac:dyDescent="0.3">
      <c r="A774" s="4">
        <v>1</v>
      </c>
      <c r="B774" s="4" t="s">
        <v>60</v>
      </c>
      <c r="C774" s="38" t="s">
        <v>19</v>
      </c>
      <c r="D774" s="4" t="str" cm="1">
        <f t="array" ref="D774:E774">_xlfn.TEXTSPLIT(F774, "-")</f>
        <v>M1</v>
      </c>
      <c r="E774" s="4" t="str">
        <v>MANTENIMIENTO AEROMECÁNICO</v>
      </c>
      <c r="F774" s="4" t="s">
        <v>2155</v>
      </c>
      <c r="G774" t="s">
        <v>1522</v>
      </c>
      <c r="H774" s="3" t="s">
        <v>1524</v>
      </c>
      <c r="I774" s="3" t="s">
        <v>638</v>
      </c>
      <c r="J774" s="3" t="s">
        <v>1281</v>
      </c>
      <c r="K774" s="9" t="s">
        <v>1233</v>
      </c>
      <c r="L774" s="4" t="str">
        <f t="shared" si="24"/>
        <v>Defensa</v>
      </c>
      <c r="M774" s="4" t="str">
        <f t="shared" si="25"/>
        <v>M1-MANTENIMIENTO AEROMECÁNICO</v>
      </c>
    </row>
    <row r="775" spans="1:22" ht="12.75" hidden="1" customHeight="1" x14ac:dyDescent="0.3">
      <c r="A775" s="4">
        <v>1</v>
      </c>
      <c r="B775" s="4" t="s">
        <v>60</v>
      </c>
      <c r="C775" s="38" t="s">
        <v>19</v>
      </c>
      <c r="D775" s="4" t="str" cm="1">
        <f t="array" ref="D775:E775">_xlfn.TEXTSPLIT(F775, "-")</f>
        <v>M1</v>
      </c>
      <c r="E775" s="4" t="str">
        <v>MANTENIMIENTO AEROMECÁNICO</v>
      </c>
      <c r="F775" s="4" t="s">
        <v>2155</v>
      </c>
      <c r="G775" t="s">
        <v>1525</v>
      </c>
      <c r="H775" s="3" t="s">
        <v>1526</v>
      </c>
      <c r="I775" s="3" t="s">
        <v>846</v>
      </c>
      <c r="J775" s="3" t="s">
        <v>846</v>
      </c>
      <c r="K775" s="9" t="s">
        <v>1233</v>
      </c>
      <c r="L775" s="4" t="str">
        <f t="shared" si="24"/>
        <v>Defensa</v>
      </c>
      <c r="M775" s="4" t="str">
        <f t="shared" si="25"/>
        <v>M1-MANTENIMIENTO AEROMECÁNICO</v>
      </c>
    </row>
    <row r="776" spans="1:22" ht="12.75" hidden="1" customHeight="1" x14ac:dyDescent="0.3">
      <c r="A776" s="4">
        <v>1</v>
      </c>
      <c r="B776" s="4" t="s">
        <v>60</v>
      </c>
      <c r="C776" s="38" t="s">
        <v>19</v>
      </c>
      <c r="D776" s="4" t="str" cm="1">
        <f t="array" ref="D776:E776">_xlfn.TEXTSPLIT(F776, "-")</f>
        <v>M1</v>
      </c>
      <c r="E776" s="4" t="str">
        <v>MANTENIMIENTO AEROMECÁNICO</v>
      </c>
      <c r="F776" s="4" t="s">
        <v>2155</v>
      </c>
      <c r="G776" t="s">
        <v>1527</v>
      </c>
      <c r="H776" s="3" t="s">
        <v>1528</v>
      </c>
      <c r="I776" s="3" t="s">
        <v>14</v>
      </c>
      <c r="J776" s="3" t="s">
        <v>1529</v>
      </c>
      <c r="K776" s="9" t="s">
        <v>1233</v>
      </c>
      <c r="L776" s="4" t="str">
        <f t="shared" si="24"/>
        <v>Defensa</v>
      </c>
      <c r="M776" s="4" t="str">
        <f t="shared" si="25"/>
        <v>M1-MANTENIMIENTO AEROMECÁNICO</v>
      </c>
    </row>
    <row r="777" spans="1:22" ht="12.75" hidden="1" customHeight="1" x14ac:dyDescent="0.3">
      <c r="A777" s="4">
        <v>1</v>
      </c>
      <c r="B777" s="4" t="s">
        <v>60</v>
      </c>
      <c r="C777" s="38" t="s">
        <v>19</v>
      </c>
      <c r="D777" s="4" t="str" cm="1">
        <f t="array" ref="D777:E777">_xlfn.TEXTSPLIT(F777, "-")</f>
        <v>M1</v>
      </c>
      <c r="E777" s="4" t="str">
        <v>MANTENIMIENTO AEROMECÁNICO</v>
      </c>
      <c r="F777" s="4" t="s">
        <v>2155</v>
      </c>
      <c r="G777" t="s">
        <v>1527</v>
      </c>
      <c r="H777" s="3" t="s">
        <v>1530</v>
      </c>
      <c r="I777" s="3" t="s">
        <v>14</v>
      </c>
      <c r="J777" s="3" t="s">
        <v>1529</v>
      </c>
      <c r="K777" s="9" t="s">
        <v>1233</v>
      </c>
      <c r="L777" s="4" t="str">
        <f t="shared" si="24"/>
        <v>Defensa</v>
      </c>
      <c r="M777" s="4" t="str">
        <f t="shared" si="25"/>
        <v>M1-MANTENIMIENTO AEROMECÁNICO</v>
      </c>
    </row>
    <row r="778" spans="1:22" ht="12.75" hidden="1" customHeight="1" x14ac:dyDescent="0.3">
      <c r="A778" s="4">
        <v>1</v>
      </c>
      <c r="B778" s="4" t="s">
        <v>60</v>
      </c>
      <c r="C778" s="38" t="s">
        <v>19</v>
      </c>
      <c r="D778" s="4" t="str" cm="1">
        <f t="array" ref="D778:E778">_xlfn.TEXTSPLIT(F778, "-")</f>
        <v>M1</v>
      </c>
      <c r="E778" s="4" t="str">
        <v>MANTENIMIENTO AEROMECÁNICO</v>
      </c>
      <c r="F778" s="4" t="s">
        <v>2155</v>
      </c>
      <c r="G778" t="s">
        <v>1527</v>
      </c>
      <c r="H778" s="3" t="s">
        <v>1531</v>
      </c>
      <c r="I778" s="3" t="s">
        <v>14</v>
      </c>
      <c r="J778" s="3" t="s">
        <v>1529</v>
      </c>
      <c r="K778" s="9" t="s">
        <v>1233</v>
      </c>
      <c r="L778" s="4" t="str">
        <f t="shared" si="24"/>
        <v>Defensa</v>
      </c>
      <c r="M778" s="4" t="str">
        <f t="shared" si="25"/>
        <v>M1-MANTENIMIENTO AEROMECÁNICO</v>
      </c>
    </row>
    <row r="779" spans="1:22" ht="12.75" hidden="1" customHeight="1" x14ac:dyDescent="0.3">
      <c r="A779" s="4">
        <v>1</v>
      </c>
      <c r="B779" s="4" t="s">
        <v>60</v>
      </c>
      <c r="C779" s="38" t="s">
        <v>19</v>
      </c>
      <c r="D779" s="4" t="str" cm="1">
        <f t="array" ref="D779:E779">_xlfn.TEXTSPLIT(F779, "-")</f>
        <v>M1</v>
      </c>
      <c r="E779" s="4" t="str">
        <v>MANTENIMIENTO AEROMECÁNICO</v>
      </c>
      <c r="F779" s="4" t="s">
        <v>2155</v>
      </c>
      <c r="G779" t="s">
        <v>1327</v>
      </c>
      <c r="H779" s="3" t="s">
        <v>1532</v>
      </c>
      <c r="I779" s="3" t="s">
        <v>6</v>
      </c>
      <c r="J779" s="3" t="s">
        <v>1274</v>
      </c>
      <c r="K779" s="9" t="s">
        <v>1233</v>
      </c>
      <c r="L779" s="4" t="str">
        <f t="shared" si="24"/>
        <v>Defensa</v>
      </c>
      <c r="M779" s="4" t="str">
        <f t="shared" si="25"/>
        <v>M1-MANTENIMIENTO AEROMECÁNICO</v>
      </c>
    </row>
    <row r="780" spans="1:22" ht="12.75" hidden="1" customHeight="1" x14ac:dyDescent="0.3">
      <c r="A780" s="4">
        <v>1</v>
      </c>
      <c r="B780" s="4" t="s">
        <v>60</v>
      </c>
      <c r="C780" s="38" t="s">
        <v>19</v>
      </c>
      <c r="D780" s="4" t="str" cm="1">
        <f t="array" ref="D780:E780">_xlfn.TEXTSPLIT(F780, "-")</f>
        <v>M1</v>
      </c>
      <c r="E780" s="4" t="str">
        <v>MANTENIMIENTO AEROMECÁNICO</v>
      </c>
      <c r="F780" s="4" t="s">
        <v>2155</v>
      </c>
      <c r="G780" t="s">
        <v>1327</v>
      </c>
      <c r="H780" s="3" t="s">
        <v>1533</v>
      </c>
      <c r="I780" s="3" t="s">
        <v>6</v>
      </c>
      <c r="J780" s="3" t="s">
        <v>1274</v>
      </c>
      <c r="K780" s="9" t="s">
        <v>1233</v>
      </c>
      <c r="L780" s="4" t="str">
        <f t="shared" si="24"/>
        <v>Defensa</v>
      </c>
      <c r="M780" s="4" t="str">
        <f t="shared" si="25"/>
        <v>M1-MANTENIMIENTO AEROMECÁNICO</v>
      </c>
    </row>
    <row r="781" spans="1:22" ht="12.75" hidden="1" customHeight="1" x14ac:dyDescent="0.3">
      <c r="A781" s="4">
        <v>1</v>
      </c>
      <c r="B781" s="4" t="s">
        <v>60</v>
      </c>
      <c r="C781" s="38" t="s">
        <v>19</v>
      </c>
      <c r="D781" s="4" t="str" cm="1">
        <f t="array" ref="D781:E781">_xlfn.TEXTSPLIT(F781, "-")</f>
        <v>M1</v>
      </c>
      <c r="E781" s="4" t="str">
        <v>MANTENIMIENTO AEROMECÁNICO</v>
      </c>
      <c r="F781" s="4" t="s">
        <v>2155</v>
      </c>
      <c r="G781" t="s">
        <v>1327</v>
      </c>
      <c r="H781" s="3" t="s">
        <v>1534</v>
      </c>
      <c r="I781" s="3" t="s">
        <v>6</v>
      </c>
      <c r="J781" s="3" t="s">
        <v>1274</v>
      </c>
      <c r="K781" s="17" t="s">
        <v>1233</v>
      </c>
      <c r="L781" s="4" t="str">
        <f t="shared" si="24"/>
        <v>Defensa</v>
      </c>
      <c r="M781" s="4" t="str">
        <f t="shared" si="25"/>
        <v>M1-MANTENIMIENTO AEROMECÁNICO</v>
      </c>
      <c r="P781" s="15"/>
      <c r="Q781" s="15"/>
      <c r="R781" s="15"/>
      <c r="S781" s="15"/>
      <c r="T781" s="15"/>
      <c r="U781" s="15"/>
      <c r="V781" s="15"/>
    </row>
    <row r="782" spans="1:22" ht="12.75" hidden="1" customHeight="1" x14ac:dyDescent="0.3">
      <c r="A782" s="4">
        <v>1</v>
      </c>
      <c r="B782" s="4" t="s">
        <v>60</v>
      </c>
      <c r="C782" s="38" t="s">
        <v>19</v>
      </c>
      <c r="D782" s="4" t="str" cm="1">
        <f t="array" ref="D782:E782">_xlfn.TEXTSPLIT(F782, "-")</f>
        <v>M1</v>
      </c>
      <c r="E782" s="4" t="str">
        <v>MANTENIMIENTO AEROMECÁNICO</v>
      </c>
      <c r="F782" s="4" t="s">
        <v>2155</v>
      </c>
      <c r="G782" t="s">
        <v>1283</v>
      </c>
      <c r="H782" s="3" t="s">
        <v>1535</v>
      </c>
      <c r="I782" s="3" t="s">
        <v>20</v>
      </c>
      <c r="J782" s="3" t="s">
        <v>1285</v>
      </c>
      <c r="K782" s="17" t="s">
        <v>1233</v>
      </c>
      <c r="L782" s="4" t="str">
        <f t="shared" si="24"/>
        <v>Defensa</v>
      </c>
      <c r="M782" s="4" t="str">
        <f t="shared" si="25"/>
        <v>M1-MANTENIMIENTO AEROMECÁNICO</v>
      </c>
      <c r="P782" s="15"/>
      <c r="Q782" s="15"/>
      <c r="R782" s="15"/>
      <c r="S782" s="15"/>
      <c r="T782" s="15"/>
      <c r="U782" s="15"/>
      <c r="V782" s="15"/>
    </row>
    <row r="783" spans="1:22" ht="12.75" hidden="1" customHeight="1" x14ac:dyDescent="0.3">
      <c r="A783" s="4">
        <v>1</v>
      </c>
      <c r="B783" s="4" t="s">
        <v>60</v>
      </c>
      <c r="C783" s="38" t="s">
        <v>19</v>
      </c>
      <c r="D783" s="4" t="str" cm="1">
        <f t="array" ref="D783:E783">_xlfn.TEXTSPLIT(F783, "-")</f>
        <v>M1</v>
      </c>
      <c r="E783" s="4" t="str">
        <v>MANTENIMIENTO AEROMECÁNICO</v>
      </c>
      <c r="F783" s="4" t="s">
        <v>2155</v>
      </c>
      <c r="G783" t="s">
        <v>1206</v>
      </c>
      <c r="H783" s="3" t="s">
        <v>1536</v>
      </c>
      <c r="I783" s="3" t="s">
        <v>1006</v>
      </c>
      <c r="J783" s="3" t="s">
        <v>1208</v>
      </c>
      <c r="K783" s="17" t="s">
        <v>1233</v>
      </c>
      <c r="L783" s="4" t="str">
        <f t="shared" si="24"/>
        <v>Defensa</v>
      </c>
      <c r="M783" s="4" t="str">
        <f t="shared" si="25"/>
        <v>M1-MANTENIMIENTO AEROMECÁNICO</v>
      </c>
      <c r="P783" s="15"/>
      <c r="Q783" s="15"/>
      <c r="R783" s="15"/>
      <c r="S783" s="15"/>
      <c r="T783" s="15"/>
      <c r="U783" s="15"/>
      <c r="V783" s="15"/>
    </row>
    <row r="784" spans="1:22" ht="12.75" hidden="1" customHeight="1" x14ac:dyDescent="0.3">
      <c r="A784" s="4">
        <v>1</v>
      </c>
      <c r="B784" s="4" t="s">
        <v>60</v>
      </c>
      <c r="C784" s="38" t="s">
        <v>19</v>
      </c>
      <c r="D784" s="4" t="str" cm="1">
        <f t="array" ref="D784:E784">_xlfn.TEXTSPLIT(F784, "-")</f>
        <v>M1</v>
      </c>
      <c r="E784" s="4" t="str">
        <v>MANTENIMIENTO AEROMECÁNICO</v>
      </c>
      <c r="F784" s="4" t="s">
        <v>2155</v>
      </c>
      <c r="G784" t="s">
        <v>1206</v>
      </c>
      <c r="H784" s="3" t="s">
        <v>1537</v>
      </c>
      <c r="I784" s="3" t="s">
        <v>1006</v>
      </c>
      <c r="J784" s="3" t="s">
        <v>1208</v>
      </c>
      <c r="K784" s="17" t="s">
        <v>1233</v>
      </c>
      <c r="L784" s="4" t="str">
        <f t="shared" si="24"/>
        <v>Defensa</v>
      </c>
      <c r="M784" s="4" t="str">
        <f t="shared" si="25"/>
        <v>M1-MANTENIMIENTO AEROMECÁNICO</v>
      </c>
      <c r="P784" s="15"/>
      <c r="Q784" s="15"/>
      <c r="R784" s="15"/>
      <c r="S784" s="15"/>
      <c r="T784" s="15"/>
      <c r="U784" s="15"/>
      <c r="V784" s="15"/>
    </row>
    <row r="785" spans="1:22" ht="12.75" hidden="1" customHeight="1" x14ac:dyDescent="0.3">
      <c r="A785" s="4">
        <v>1</v>
      </c>
      <c r="B785" s="4" t="s">
        <v>60</v>
      </c>
      <c r="C785" s="38" t="s">
        <v>19</v>
      </c>
      <c r="D785" s="4" t="str" cm="1">
        <f t="array" ref="D785:E785">_xlfn.TEXTSPLIT(F785, "-")</f>
        <v>M1</v>
      </c>
      <c r="E785" s="4" t="str">
        <v>MANTENIMIENTO AEROMECÁNICO</v>
      </c>
      <c r="F785" s="4" t="s">
        <v>2155</v>
      </c>
      <c r="G785" t="s">
        <v>1206</v>
      </c>
      <c r="H785" s="3" t="s">
        <v>1538</v>
      </c>
      <c r="I785" s="3" t="s">
        <v>1006</v>
      </c>
      <c r="J785" s="3" t="s">
        <v>1208</v>
      </c>
      <c r="K785" s="17" t="s">
        <v>1233</v>
      </c>
      <c r="L785" s="4" t="str">
        <f t="shared" si="24"/>
        <v>Defensa</v>
      </c>
      <c r="M785" s="4" t="str">
        <f t="shared" si="25"/>
        <v>M1-MANTENIMIENTO AEROMECÁNICO</v>
      </c>
      <c r="P785" s="15"/>
      <c r="Q785" s="15"/>
      <c r="R785" s="15"/>
      <c r="S785" s="15"/>
      <c r="T785" s="15"/>
      <c r="U785" s="15"/>
      <c r="V785" s="15"/>
    </row>
    <row r="786" spans="1:22" ht="12.75" hidden="1" customHeight="1" x14ac:dyDescent="0.3">
      <c r="A786" s="4">
        <v>1</v>
      </c>
      <c r="B786" s="4" t="s">
        <v>60</v>
      </c>
      <c r="C786" s="38" t="s">
        <v>19</v>
      </c>
      <c r="D786" s="4" t="str" cm="1">
        <f t="array" ref="D786:E786">_xlfn.TEXTSPLIT(F786, "-")</f>
        <v>M1</v>
      </c>
      <c r="E786" s="4" t="str">
        <v>MANTENIMIENTO AEROMECÁNICO</v>
      </c>
      <c r="F786" s="4" t="s">
        <v>2155</v>
      </c>
      <c r="G786" t="s">
        <v>1206</v>
      </c>
      <c r="H786" s="3" t="s">
        <v>1539</v>
      </c>
      <c r="I786" s="3" t="s">
        <v>1006</v>
      </c>
      <c r="J786" s="3" t="s">
        <v>1208</v>
      </c>
      <c r="K786" s="17" t="s">
        <v>1233</v>
      </c>
      <c r="L786" s="4" t="str">
        <f t="shared" si="24"/>
        <v>Defensa</v>
      </c>
      <c r="M786" s="4" t="str">
        <f t="shared" si="25"/>
        <v>M1-MANTENIMIENTO AEROMECÁNICO</v>
      </c>
      <c r="P786" s="15"/>
      <c r="Q786" s="15"/>
      <c r="R786" s="15"/>
      <c r="S786" s="15"/>
      <c r="T786" s="15"/>
      <c r="U786" s="15"/>
      <c r="V786" s="15"/>
    </row>
    <row r="787" spans="1:22" ht="12.75" hidden="1" customHeight="1" x14ac:dyDescent="0.3">
      <c r="A787" s="4">
        <v>1</v>
      </c>
      <c r="B787" s="4" t="s">
        <v>60</v>
      </c>
      <c r="C787" s="38" t="s">
        <v>19</v>
      </c>
      <c r="D787" s="4" t="str" cm="1">
        <f t="array" ref="D787:E787">_xlfn.TEXTSPLIT(F787, "-")</f>
        <v>M1</v>
      </c>
      <c r="E787" s="4" t="str">
        <v>MANTENIMIENTO AEROMECÁNICO</v>
      </c>
      <c r="F787" s="4" t="s">
        <v>2155</v>
      </c>
      <c r="G787" t="s">
        <v>1206</v>
      </c>
      <c r="H787" s="3" t="s">
        <v>1540</v>
      </c>
      <c r="I787" s="3" t="s">
        <v>1006</v>
      </c>
      <c r="J787" s="3" t="s">
        <v>1208</v>
      </c>
      <c r="K787" s="17" t="s">
        <v>1233</v>
      </c>
      <c r="L787" s="4" t="str">
        <f t="shared" si="24"/>
        <v>Defensa</v>
      </c>
      <c r="M787" s="4" t="str">
        <f t="shared" si="25"/>
        <v>M1-MANTENIMIENTO AEROMECÁNICO</v>
      </c>
      <c r="P787" s="15"/>
      <c r="Q787" s="15"/>
      <c r="R787" s="15"/>
      <c r="S787" s="15"/>
      <c r="T787" s="15"/>
      <c r="U787" s="15"/>
      <c r="V787" s="15"/>
    </row>
    <row r="788" spans="1:22" ht="12.75" hidden="1" customHeight="1" x14ac:dyDescent="0.3">
      <c r="A788" s="4">
        <v>1</v>
      </c>
      <c r="B788" s="4" t="s">
        <v>60</v>
      </c>
      <c r="C788" s="38" t="s">
        <v>19</v>
      </c>
      <c r="D788" s="4" t="str" cm="1">
        <f t="array" ref="D788:E788">_xlfn.TEXTSPLIT(F788, "-")</f>
        <v>M1</v>
      </c>
      <c r="E788" s="4" t="str">
        <v>MANTENIMIENTO AEROMECÁNICO</v>
      </c>
      <c r="F788" s="4" t="s">
        <v>2155</v>
      </c>
      <c r="G788" t="s">
        <v>1206</v>
      </c>
      <c r="H788" s="3" t="s">
        <v>1541</v>
      </c>
      <c r="I788" s="3" t="s">
        <v>1006</v>
      </c>
      <c r="J788" s="3" t="s">
        <v>1208</v>
      </c>
      <c r="K788" s="17" t="s">
        <v>1233</v>
      </c>
      <c r="L788" s="4" t="str">
        <f t="shared" si="24"/>
        <v>Defensa</v>
      </c>
      <c r="M788" s="4" t="str">
        <f t="shared" si="25"/>
        <v>M1-MANTENIMIENTO AEROMECÁNICO</v>
      </c>
      <c r="P788" s="15"/>
      <c r="Q788" s="15"/>
      <c r="R788" s="15"/>
      <c r="S788" s="15"/>
      <c r="T788" s="15"/>
      <c r="U788" s="15"/>
      <c r="V788" s="15"/>
    </row>
    <row r="789" spans="1:22" ht="12.75" hidden="1" customHeight="1" x14ac:dyDescent="0.3">
      <c r="A789" s="4">
        <v>1</v>
      </c>
      <c r="B789" s="4" t="s">
        <v>60</v>
      </c>
      <c r="C789" s="38" t="s">
        <v>19</v>
      </c>
      <c r="D789" s="4" t="str" cm="1">
        <f t="array" ref="D789:E789">_xlfn.TEXTSPLIT(F789, "-")</f>
        <v>M1</v>
      </c>
      <c r="E789" s="4" t="str">
        <v>MANTENIMIENTO AEROMECÁNICO</v>
      </c>
      <c r="F789" s="4" t="s">
        <v>2155</v>
      </c>
      <c r="G789" t="s">
        <v>1286</v>
      </c>
      <c r="H789" s="3" t="s">
        <v>1542</v>
      </c>
      <c r="I789" s="3" t="s">
        <v>893</v>
      </c>
      <c r="J789" s="3" t="s">
        <v>1288</v>
      </c>
      <c r="K789" s="17" t="s">
        <v>1233</v>
      </c>
      <c r="L789" s="4" t="str">
        <f t="shared" si="24"/>
        <v>Defensa</v>
      </c>
      <c r="M789" s="4" t="str">
        <f t="shared" si="25"/>
        <v>M1-MANTENIMIENTO AEROMECÁNICO</v>
      </c>
      <c r="P789" s="15"/>
      <c r="Q789" s="15"/>
      <c r="R789" s="15"/>
      <c r="S789" s="15"/>
      <c r="T789" s="15"/>
      <c r="U789" s="15"/>
      <c r="V789" s="15"/>
    </row>
    <row r="790" spans="1:22" ht="12.75" hidden="1" customHeight="1" x14ac:dyDescent="0.3">
      <c r="A790" s="4">
        <v>1</v>
      </c>
      <c r="B790" s="4" t="s">
        <v>60</v>
      </c>
      <c r="C790" s="38" t="s">
        <v>19</v>
      </c>
      <c r="D790" s="4" t="str" cm="1">
        <f t="array" ref="D790:E790">_xlfn.TEXTSPLIT(F790, "-")</f>
        <v>M1</v>
      </c>
      <c r="E790" s="4" t="str">
        <v>MANTENIMIENTO AEROMECÁNICO</v>
      </c>
      <c r="F790" s="4" t="s">
        <v>2155</v>
      </c>
      <c r="G790" t="s">
        <v>1543</v>
      </c>
      <c r="H790" s="3" t="s">
        <v>1544</v>
      </c>
      <c r="I790" s="3" t="s">
        <v>871</v>
      </c>
      <c r="J790" s="3" t="s">
        <v>1545</v>
      </c>
      <c r="K790" s="17" t="s">
        <v>1233</v>
      </c>
      <c r="L790" s="4" t="str">
        <f t="shared" si="24"/>
        <v>Defensa</v>
      </c>
      <c r="M790" s="4" t="str">
        <f t="shared" si="25"/>
        <v>M1-MANTENIMIENTO AEROMECÁNICO</v>
      </c>
      <c r="P790" s="15"/>
      <c r="Q790" s="15"/>
      <c r="R790" s="15"/>
      <c r="S790" s="15"/>
      <c r="T790" s="15"/>
      <c r="U790" s="15"/>
      <c r="V790" s="15"/>
    </row>
    <row r="791" spans="1:22" ht="12.75" hidden="1" customHeight="1" x14ac:dyDescent="0.3">
      <c r="A791" s="4">
        <v>1</v>
      </c>
      <c r="B791" s="4" t="s">
        <v>60</v>
      </c>
      <c r="C791" s="38" t="s">
        <v>19</v>
      </c>
      <c r="D791" s="4" t="str" cm="1">
        <f t="array" ref="D791:E791">_xlfn.TEXTSPLIT(F791, "-")</f>
        <v>M1</v>
      </c>
      <c r="E791" s="4" t="str">
        <v>MANTENIMIENTO AEROMECÁNICO</v>
      </c>
      <c r="F791" s="4" t="s">
        <v>2155</v>
      </c>
      <c r="G791" t="s">
        <v>1543</v>
      </c>
      <c r="H791" s="3" t="s">
        <v>1546</v>
      </c>
      <c r="I791" s="3" t="s">
        <v>871</v>
      </c>
      <c r="J791" s="3" t="s">
        <v>1545</v>
      </c>
      <c r="K791" s="17" t="s">
        <v>1233</v>
      </c>
      <c r="L791" s="4" t="str">
        <f t="shared" si="24"/>
        <v>Defensa</v>
      </c>
      <c r="M791" s="4" t="str">
        <f t="shared" si="25"/>
        <v>M1-MANTENIMIENTO AEROMECÁNICO</v>
      </c>
      <c r="P791" s="15"/>
      <c r="Q791" s="15"/>
      <c r="R791" s="15"/>
      <c r="S791" s="15"/>
      <c r="T791" s="15"/>
      <c r="U791" s="15"/>
      <c r="V791" s="15"/>
    </row>
    <row r="792" spans="1:22" ht="12.75" hidden="1" customHeight="1" x14ac:dyDescent="0.3">
      <c r="A792" s="4">
        <v>1</v>
      </c>
      <c r="B792" s="4" t="s">
        <v>60</v>
      </c>
      <c r="C792" s="38" t="s">
        <v>19</v>
      </c>
      <c r="D792" s="4" t="str" cm="1">
        <f t="array" ref="D792:E792">_xlfn.TEXTSPLIT(F792, "-")</f>
        <v>M1</v>
      </c>
      <c r="E792" s="4" t="str">
        <v>MANTENIMIENTO AEROMECÁNICO</v>
      </c>
      <c r="F792" s="4" t="s">
        <v>2155</v>
      </c>
      <c r="G792" t="s">
        <v>1291</v>
      </c>
      <c r="H792" s="3" t="s">
        <v>1547</v>
      </c>
      <c r="I792" s="3" t="s">
        <v>7</v>
      </c>
      <c r="J792" s="3" t="s">
        <v>7</v>
      </c>
      <c r="K792" s="17" t="s">
        <v>1233</v>
      </c>
      <c r="L792" s="4" t="str">
        <f t="shared" si="24"/>
        <v>Defensa</v>
      </c>
      <c r="M792" s="4" t="str">
        <f t="shared" si="25"/>
        <v>M1-MANTENIMIENTO AEROMECÁNICO</v>
      </c>
      <c r="P792" s="15"/>
      <c r="Q792" s="15"/>
      <c r="R792" s="15"/>
      <c r="S792" s="15"/>
      <c r="T792" s="15"/>
      <c r="U792" s="15"/>
      <c r="V792" s="15"/>
    </row>
    <row r="793" spans="1:22" ht="12.75" hidden="1" customHeight="1" x14ac:dyDescent="0.3">
      <c r="A793" s="4">
        <v>1</v>
      </c>
      <c r="B793" s="4" t="s">
        <v>60</v>
      </c>
      <c r="C793" s="38" t="s">
        <v>19</v>
      </c>
      <c r="D793" s="4" t="str" cm="1">
        <f t="array" ref="D793:E793">_xlfn.TEXTSPLIT(F793, "-")</f>
        <v>M1</v>
      </c>
      <c r="E793" s="4" t="str">
        <v>MANTENIMIENTO AEROMECÁNICO</v>
      </c>
      <c r="F793" s="4" t="s">
        <v>2155</v>
      </c>
      <c r="G793" t="s">
        <v>1291</v>
      </c>
      <c r="H793" s="3" t="s">
        <v>1548</v>
      </c>
      <c r="I793" s="3" t="s">
        <v>7</v>
      </c>
      <c r="J793" s="3" t="s">
        <v>7</v>
      </c>
      <c r="K793" s="17" t="s">
        <v>1233</v>
      </c>
      <c r="L793" s="4" t="str">
        <f t="shared" si="24"/>
        <v>Defensa</v>
      </c>
      <c r="M793" s="4" t="str">
        <f t="shared" si="25"/>
        <v>M1-MANTENIMIENTO AEROMECÁNICO</v>
      </c>
      <c r="P793" s="15"/>
      <c r="Q793" s="15"/>
      <c r="R793" s="15"/>
      <c r="S793" s="15"/>
      <c r="T793" s="15"/>
      <c r="U793" s="15"/>
      <c r="V793" s="15"/>
    </row>
    <row r="794" spans="1:22" ht="12.75" hidden="1" customHeight="1" x14ac:dyDescent="0.3">
      <c r="A794" s="4">
        <v>1</v>
      </c>
      <c r="B794" s="4" t="s">
        <v>60</v>
      </c>
      <c r="C794" s="38" t="s">
        <v>19</v>
      </c>
      <c r="D794" s="4" t="str" cm="1">
        <f t="array" ref="D794:E794">_xlfn.TEXTSPLIT(F794, "-")</f>
        <v>M1</v>
      </c>
      <c r="E794" s="4" t="str">
        <v>MANTENIMIENTO AEROMECÁNICO</v>
      </c>
      <c r="F794" s="4" t="s">
        <v>2155</v>
      </c>
      <c r="G794" t="s">
        <v>1291</v>
      </c>
      <c r="H794" s="3" t="s">
        <v>1549</v>
      </c>
      <c r="I794" s="3" t="s">
        <v>7</v>
      </c>
      <c r="J794" s="3" t="s">
        <v>7</v>
      </c>
      <c r="K794" s="17" t="s">
        <v>1233</v>
      </c>
      <c r="L794" s="4" t="str">
        <f t="shared" si="24"/>
        <v>Defensa</v>
      </c>
      <c r="M794" s="4" t="str">
        <f t="shared" si="25"/>
        <v>M1-MANTENIMIENTO AEROMECÁNICO</v>
      </c>
      <c r="P794" s="15"/>
      <c r="Q794" s="15"/>
      <c r="R794" s="15"/>
      <c r="S794" s="15"/>
      <c r="T794" s="15"/>
      <c r="U794" s="15"/>
      <c r="V794" s="15"/>
    </row>
    <row r="795" spans="1:22" ht="12.75" hidden="1" customHeight="1" x14ac:dyDescent="0.3">
      <c r="A795" s="4">
        <v>1</v>
      </c>
      <c r="B795" s="4" t="s">
        <v>60</v>
      </c>
      <c r="C795" s="38" t="s">
        <v>19</v>
      </c>
      <c r="D795" s="4" t="str" cm="1">
        <f t="array" ref="D795:E795">_xlfn.TEXTSPLIT(F795, "-")</f>
        <v>M1</v>
      </c>
      <c r="E795" s="4" t="str">
        <v>MANTENIMIENTO AEROMECÁNICO</v>
      </c>
      <c r="F795" s="4" t="s">
        <v>2155</v>
      </c>
      <c r="G795" t="s">
        <v>1291</v>
      </c>
      <c r="H795" s="3" t="s">
        <v>1550</v>
      </c>
      <c r="I795" s="3" t="s">
        <v>7</v>
      </c>
      <c r="J795" s="3" t="s">
        <v>7</v>
      </c>
      <c r="K795" s="17" t="s">
        <v>1233</v>
      </c>
      <c r="L795" s="4" t="str">
        <f t="shared" si="24"/>
        <v>Defensa</v>
      </c>
      <c r="M795" s="4" t="str">
        <f t="shared" si="25"/>
        <v>M1-MANTENIMIENTO AEROMECÁNICO</v>
      </c>
      <c r="P795" s="15"/>
      <c r="Q795" s="15"/>
      <c r="R795" s="15"/>
      <c r="S795" s="15"/>
      <c r="T795" s="15"/>
      <c r="U795" s="15"/>
      <c r="V795" s="15"/>
    </row>
    <row r="796" spans="1:22" ht="12.75" hidden="1" customHeight="1" x14ac:dyDescent="0.3">
      <c r="A796" s="4">
        <v>1</v>
      </c>
      <c r="B796" s="4" t="s">
        <v>60</v>
      </c>
      <c r="C796" s="38" t="s">
        <v>19</v>
      </c>
      <c r="D796" s="4" t="str" cm="1">
        <f t="array" ref="D796:E796">_xlfn.TEXTSPLIT(F796, "-")</f>
        <v>M1</v>
      </c>
      <c r="E796" s="4" t="str">
        <v>MANTENIMIENTO AEROMECÁNICO</v>
      </c>
      <c r="F796" s="4" t="s">
        <v>2155</v>
      </c>
      <c r="G796" t="s">
        <v>1293</v>
      </c>
      <c r="H796" s="3" t="s">
        <v>1551</v>
      </c>
      <c r="I796" s="3" t="s">
        <v>846</v>
      </c>
      <c r="J796" s="3" t="s">
        <v>846</v>
      </c>
      <c r="K796" s="17" t="s">
        <v>1233</v>
      </c>
      <c r="L796" s="4" t="str">
        <f t="shared" si="24"/>
        <v>Defensa</v>
      </c>
      <c r="M796" s="4" t="str">
        <f t="shared" si="25"/>
        <v>M1-MANTENIMIENTO AEROMECÁNICO</v>
      </c>
      <c r="P796" s="15"/>
      <c r="Q796" s="15"/>
      <c r="R796" s="15"/>
      <c r="S796" s="15"/>
      <c r="T796" s="15"/>
      <c r="U796" s="15"/>
      <c r="V796" s="15"/>
    </row>
    <row r="797" spans="1:22" ht="12.75" hidden="1" customHeight="1" x14ac:dyDescent="0.3">
      <c r="A797" s="4">
        <v>1</v>
      </c>
      <c r="B797" s="4" t="s">
        <v>60</v>
      </c>
      <c r="C797" s="38" t="s">
        <v>19</v>
      </c>
      <c r="D797" s="4" t="str" cm="1">
        <f t="array" ref="D797:E797">_xlfn.TEXTSPLIT(F797, "-")</f>
        <v>M1</v>
      </c>
      <c r="E797" s="4" t="str">
        <v>MANTENIMIENTO AEROMECÁNICO</v>
      </c>
      <c r="F797" s="4" t="s">
        <v>2155</v>
      </c>
      <c r="G797" t="s">
        <v>1293</v>
      </c>
      <c r="H797" s="3" t="s">
        <v>1552</v>
      </c>
      <c r="I797" s="3" t="s">
        <v>846</v>
      </c>
      <c r="J797" s="3" t="s">
        <v>846</v>
      </c>
      <c r="K797" s="17" t="s">
        <v>1233</v>
      </c>
      <c r="L797" s="4" t="str">
        <f t="shared" si="24"/>
        <v>Defensa</v>
      </c>
      <c r="M797" s="4" t="str">
        <f t="shared" si="25"/>
        <v>M1-MANTENIMIENTO AEROMECÁNICO</v>
      </c>
      <c r="P797" s="15"/>
      <c r="Q797" s="15"/>
      <c r="R797" s="15"/>
      <c r="S797" s="15"/>
      <c r="T797" s="15"/>
      <c r="U797" s="15"/>
      <c r="V797" s="15"/>
    </row>
    <row r="798" spans="1:22" ht="12.75" hidden="1" customHeight="1" x14ac:dyDescent="0.3">
      <c r="A798" s="4">
        <v>1</v>
      </c>
      <c r="B798" s="4" t="s">
        <v>60</v>
      </c>
      <c r="C798" s="38" t="s">
        <v>19</v>
      </c>
      <c r="D798" s="4" t="str" cm="1">
        <f t="array" ref="D798:E798">_xlfn.TEXTSPLIT(F798, "-")</f>
        <v>M1</v>
      </c>
      <c r="E798" s="4" t="str">
        <v>MANTENIMIENTO AEROMECÁNICO</v>
      </c>
      <c r="F798" s="4" t="s">
        <v>2155</v>
      </c>
      <c r="G798" t="s">
        <v>1293</v>
      </c>
      <c r="H798" s="3" t="s">
        <v>1553</v>
      </c>
      <c r="I798" s="3" t="s">
        <v>846</v>
      </c>
      <c r="J798" s="3" t="s">
        <v>846</v>
      </c>
      <c r="K798" s="17" t="s">
        <v>1233</v>
      </c>
      <c r="L798" s="4" t="str">
        <f t="shared" si="24"/>
        <v>Defensa</v>
      </c>
      <c r="M798" s="4" t="str">
        <f t="shared" si="25"/>
        <v>M1-MANTENIMIENTO AEROMECÁNICO</v>
      </c>
      <c r="P798" s="15"/>
      <c r="Q798" s="15"/>
      <c r="R798" s="15"/>
      <c r="S798" s="15"/>
      <c r="T798" s="15"/>
      <c r="U798" s="15"/>
      <c r="V798" s="15"/>
    </row>
    <row r="799" spans="1:22" ht="12.75" hidden="1" customHeight="1" x14ac:dyDescent="0.3">
      <c r="A799" s="4">
        <v>1</v>
      </c>
      <c r="B799" s="4" t="s">
        <v>60</v>
      </c>
      <c r="C799" s="38" t="s">
        <v>19</v>
      </c>
      <c r="D799" s="4" t="str" cm="1">
        <f t="array" ref="D799:E799">_xlfn.TEXTSPLIT(F799, "-")</f>
        <v>M1</v>
      </c>
      <c r="E799" s="4" t="str">
        <v>MANTENIMIENTO AEROMECÁNICO</v>
      </c>
      <c r="F799" s="4" t="s">
        <v>2155</v>
      </c>
      <c r="G799" t="s">
        <v>1264</v>
      </c>
      <c r="H799" s="3" t="s">
        <v>1554</v>
      </c>
      <c r="I799" s="3" t="s">
        <v>6</v>
      </c>
      <c r="J799" s="3" t="s">
        <v>6</v>
      </c>
      <c r="K799" s="17" t="s">
        <v>1233</v>
      </c>
      <c r="L799" s="4" t="str">
        <f t="shared" si="24"/>
        <v>Defensa</v>
      </c>
      <c r="M799" s="4" t="str">
        <f t="shared" si="25"/>
        <v>M1-MANTENIMIENTO AEROMECÁNICO</v>
      </c>
      <c r="P799" s="15"/>
      <c r="Q799" s="15"/>
      <c r="R799" s="15"/>
      <c r="S799" s="15"/>
      <c r="T799" s="15"/>
      <c r="U799" s="15"/>
      <c r="V799" s="15"/>
    </row>
    <row r="800" spans="1:22" ht="12.75" hidden="1" customHeight="1" x14ac:dyDescent="0.3">
      <c r="A800" s="4">
        <v>1</v>
      </c>
      <c r="B800" s="4" t="s">
        <v>60</v>
      </c>
      <c r="C800" s="38" t="s">
        <v>19</v>
      </c>
      <c r="D800" s="4" t="str" cm="1">
        <f t="array" ref="D800:E800">_xlfn.TEXTSPLIT(F800, "-")</f>
        <v>M1</v>
      </c>
      <c r="E800" s="4" t="str">
        <v>MANTENIMIENTO AEROMECÁNICO</v>
      </c>
      <c r="F800" s="4" t="s">
        <v>2155</v>
      </c>
      <c r="G800" t="s">
        <v>1249</v>
      </c>
      <c r="H800" s="3" t="s">
        <v>1555</v>
      </c>
      <c r="I800" s="3" t="s">
        <v>638</v>
      </c>
      <c r="J800" s="3" t="s">
        <v>638</v>
      </c>
      <c r="K800" s="17" t="s">
        <v>1233</v>
      </c>
      <c r="L800" s="4" t="str">
        <f t="shared" si="24"/>
        <v>Defensa</v>
      </c>
      <c r="M800" s="4" t="str">
        <f t="shared" si="25"/>
        <v>M1-MANTENIMIENTO AEROMECÁNICO</v>
      </c>
      <c r="P800" s="15"/>
      <c r="Q800" s="15"/>
      <c r="R800" s="15"/>
      <c r="S800" s="15"/>
      <c r="T800" s="15"/>
      <c r="U800" s="15"/>
      <c r="V800" s="15"/>
    </row>
    <row r="801" spans="1:22" ht="12.75" hidden="1" customHeight="1" x14ac:dyDescent="0.3">
      <c r="A801" s="4">
        <v>1</v>
      </c>
      <c r="B801" s="4" t="s">
        <v>60</v>
      </c>
      <c r="C801" s="38" t="s">
        <v>19</v>
      </c>
      <c r="D801" s="4" t="str" cm="1">
        <f t="array" ref="D801:E801">_xlfn.TEXTSPLIT(F801, "-")</f>
        <v>M1</v>
      </c>
      <c r="E801" s="4" t="str">
        <v>MANTENIMIENTO AEROMECÁNICO</v>
      </c>
      <c r="F801" s="4" t="s">
        <v>2155</v>
      </c>
      <c r="G801" t="s">
        <v>1249</v>
      </c>
      <c r="H801" s="3" t="s">
        <v>1556</v>
      </c>
      <c r="I801" s="3" t="s">
        <v>638</v>
      </c>
      <c r="J801" s="3" t="s">
        <v>638</v>
      </c>
      <c r="K801" s="17" t="s">
        <v>1233</v>
      </c>
      <c r="L801" s="4" t="str">
        <f t="shared" si="24"/>
        <v>Defensa</v>
      </c>
      <c r="M801" s="4" t="str">
        <f t="shared" si="25"/>
        <v>M1-MANTENIMIENTO AEROMECÁNICO</v>
      </c>
      <c r="P801" s="15"/>
      <c r="Q801" s="15"/>
      <c r="R801" s="15"/>
      <c r="S801" s="15"/>
      <c r="T801" s="15"/>
      <c r="U801" s="15"/>
      <c r="V801" s="15"/>
    </row>
    <row r="802" spans="1:22" ht="12.75" hidden="1" customHeight="1" x14ac:dyDescent="0.3">
      <c r="A802" s="4">
        <v>1</v>
      </c>
      <c r="B802" s="4" t="s">
        <v>60</v>
      </c>
      <c r="C802" s="38" t="s">
        <v>19</v>
      </c>
      <c r="D802" s="4" t="str" cm="1">
        <f t="array" ref="D802:E802">_xlfn.TEXTSPLIT(F802, "-")</f>
        <v>M1</v>
      </c>
      <c r="E802" s="4" t="str">
        <v>MANTENIMIENTO AEROMECÁNICO</v>
      </c>
      <c r="F802" s="4" t="s">
        <v>2155</v>
      </c>
      <c r="G802" t="s">
        <v>1557</v>
      </c>
      <c r="H802" s="3" t="s">
        <v>1558</v>
      </c>
      <c r="I802" s="3" t="s">
        <v>6</v>
      </c>
      <c r="J802" s="3" t="s">
        <v>6</v>
      </c>
      <c r="K802" s="17" t="s">
        <v>1233</v>
      </c>
      <c r="L802" s="4" t="str">
        <f t="shared" si="24"/>
        <v>Defensa</v>
      </c>
      <c r="M802" s="4" t="str">
        <f t="shared" si="25"/>
        <v>M1-MANTENIMIENTO AEROMECÁNICO</v>
      </c>
      <c r="P802" s="15"/>
      <c r="Q802" s="15"/>
      <c r="R802" s="15"/>
      <c r="S802" s="15"/>
      <c r="T802" s="15"/>
      <c r="U802" s="15"/>
      <c r="V802" s="15"/>
    </row>
    <row r="803" spans="1:22" ht="12.75" hidden="1" customHeight="1" x14ac:dyDescent="0.3">
      <c r="A803" s="4">
        <v>1</v>
      </c>
      <c r="B803" s="4" t="s">
        <v>61</v>
      </c>
      <c r="C803" s="38" t="s">
        <v>30</v>
      </c>
      <c r="D803" s="4" t="str" cm="1">
        <f t="array" ref="D803:E803">_xlfn.TEXTSPLIT(F803, "-")</f>
        <v>M1</v>
      </c>
      <c r="E803" s="4" t="str">
        <v>MANTENIMIENTO DE INSTALACIONES TERMICAS Y DE FLUIDOS</v>
      </c>
      <c r="F803" s="4" t="s">
        <v>99</v>
      </c>
      <c r="G803" s="4" t="s">
        <v>232</v>
      </c>
      <c r="H803" s="3" t="s">
        <v>246</v>
      </c>
      <c r="I803" s="3" t="s">
        <v>6</v>
      </c>
      <c r="J803" s="3" t="s">
        <v>6</v>
      </c>
      <c r="K803" s="17" t="s">
        <v>68</v>
      </c>
      <c r="L803" s="4" t="str">
        <f t="shared" si="24"/>
        <v>Cultura y Deporte</v>
      </c>
      <c r="M803" s="4" t="str">
        <f t="shared" si="25"/>
        <v>M1-MANTENIMIENTO DE INSTALACIONES TERMICAS Y DE FLUIDOS</v>
      </c>
      <c r="P803" s="15"/>
      <c r="Q803" s="15"/>
      <c r="R803" s="15"/>
      <c r="S803" s="15"/>
      <c r="T803" s="15"/>
      <c r="U803" s="15"/>
      <c r="V803" s="15"/>
    </row>
    <row r="804" spans="1:22" ht="12.75" hidden="1" customHeight="1" x14ac:dyDescent="0.3">
      <c r="A804" s="4">
        <v>1</v>
      </c>
      <c r="B804" s="4" t="s">
        <v>61</v>
      </c>
      <c r="C804" s="38" t="s">
        <v>30</v>
      </c>
      <c r="D804" s="4" t="str" cm="1">
        <f t="array" ref="D804:E804">_xlfn.TEXTSPLIT(F804, "-")</f>
        <v>M1</v>
      </c>
      <c r="E804" s="4" t="str">
        <v>MANTENIMIENTO DE INSTALACIONES TERMICAS Y DE FLUIDOS</v>
      </c>
      <c r="F804" s="4" t="s">
        <v>99</v>
      </c>
      <c r="G804" s="4" t="s">
        <v>186</v>
      </c>
      <c r="H804" s="3">
        <v>7240</v>
      </c>
      <c r="I804" s="3" t="s">
        <v>6</v>
      </c>
      <c r="J804" s="3" t="s">
        <v>6</v>
      </c>
      <c r="K804" s="17" t="s">
        <v>68</v>
      </c>
      <c r="L804" s="4" t="str">
        <f t="shared" si="24"/>
        <v>Cultura y Deporte</v>
      </c>
      <c r="M804" s="4" t="str">
        <f t="shared" si="25"/>
        <v>M1-MANTENIMIENTO DE INSTALACIONES TERMICAS Y DE FLUIDOS</v>
      </c>
      <c r="P804" s="15"/>
      <c r="Q804" s="15"/>
      <c r="R804" s="15"/>
      <c r="S804" s="15"/>
      <c r="T804" s="15"/>
      <c r="U804" s="15"/>
      <c r="V804" s="15"/>
    </row>
    <row r="805" spans="1:22" ht="12.75" hidden="1" customHeight="1" x14ac:dyDescent="0.3">
      <c r="A805" s="4">
        <v>1</v>
      </c>
      <c r="B805" s="4" t="s">
        <v>61</v>
      </c>
      <c r="C805" s="38" t="s">
        <v>30</v>
      </c>
      <c r="D805" s="4" t="str" cm="1">
        <f t="array" ref="D805:E805">_xlfn.TEXTSPLIT(F805, "-")</f>
        <v>M1</v>
      </c>
      <c r="E805" s="4" t="str">
        <v>MANTENIMIENTO DE INSTALACIONES TERMICAS Y DE FLUIDOS</v>
      </c>
      <c r="F805" s="4" t="s">
        <v>99</v>
      </c>
      <c r="G805" s="4" t="s">
        <v>232</v>
      </c>
      <c r="H805" s="3" t="s">
        <v>247</v>
      </c>
      <c r="I805" s="3" t="s">
        <v>6</v>
      </c>
      <c r="J805" s="3" t="s">
        <v>6</v>
      </c>
      <c r="K805" s="17" t="s">
        <v>68</v>
      </c>
      <c r="L805" s="4" t="str">
        <f t="shared" ref="L805:L868" si="26">B805</f>
        <v>Cultura y Deporte</v>
      </c>
      <c r="M805" s="4" t="str">
        <f t="shared" ref="M805:M868" si="27">F805</f>
        <v>M1-MANTENIMIENTO DE INSTALACIONES TERMICAS Y DE FLUIDOS</v>
      </c>
      <c r="P805" s="15"/>
      <c r="Q805" s="15"/>
      <c r="R805" s="15"/>
      <c r="S805" s="15"/>
      <c r="T805" s="15"/>
      <c r="U805" s="15"/>
      <c r="V805" s="15"/>
    </row>
    <row r="806" spans="1:22" ht="12.75" hidden="1" customHeight="1" x14ac:dyDescent="0.3">
      <c r="A806" s="4">
        <v>1</v>
      </c>
      <c r="B806" s="4" t="s">
        <v>61</v>
      </c>
      <c r="C806" s="38" t="s">
        <v>30</v>
      </c>
      <c r="D806" s="4" t="str" cm="1">
        <f t="array" ref="D806:E806">_xlfn.TEXTSPLIT(F806, "-")</f>
        <v>M1</v>
      </c>
      <c r="E806" s="4" t="str">
        <v>MANTENIMIENTO DE INSTALACIONES TERMICAS Y DE FLUIDOS</v>
      </c>
      <c r="F806" s="4" t="s">
        <v>99</v>
      </c>
      <c r="G806" s="4" t="s">
        <v>186</v>
      </c>
      <c r="H806" s="3" t="s">
        <v>248</v>
      </c>
      <c r="I806" s="3" t="s">
        <v>6</v>
      </c>
      <c r="J806" s="3" t="s">
        <v>6</v>
      </c>
      <c r="K806" s="17" t="s">
        <v>68</v>
      </c>
      <c r="L806" s="4" t="str">
        <f t="shared" si="26"/>
        <v>Cultura y Deporte</v>
      </c>
      <c r="M806" s="4" t="str">
        <f t="shared" si="27"/>
        <v>M1-MANTENIMIENTO DE INSTALACIONES TERMICAS Y DE FLUIDOS</v>
      </c>
      <c r="P806" s="15"/>
      <c r="Q806" s="15"/>
      <c r="R806" s="15"/>
      <c r="S806" s="15"/>
      <c r="T806" s="15"/>
      <c r="U806" s="15"/>
      <c r="V806" s="15"/>
    </row>
    <row r="807" spans="1:22" ht="12.75" hidden="1" customHeight="1" x14ac:dyDescent="0.3">
      <c r="A807" s="4">
        <v>1</v>
      </c>
      <c r="B807" s="4" t="s">
        <v>61</v>
      </c>
      <c r="C807" s="38" t="s">
        <v>30</v>
      </c>
      <c r="D807" s="4" t="str" cm="1">
        <f t="array" ref="D807:E807">_xlfn.TEXTSPLIT(F807, "-")</f>
        <v>M1</v>
      </c>
      <c r="E807" s="4" t="str">
        <v>MANTENIMIENTO DE INSTALACIONES TERMICAS Y DE FLUIDOS</v>
      </c>
      <c r="F807" s="4" t="s">
        <v>99</v>
      </c>
      <c r="G807" s="4" t="s">
        <v>232</v>
      </c>
      <c r="H807" s="3" t="s">
        <v>249</v>
      </c>
      <c r="I807" s="3" t="s">
        <v>6</v>
      </c>
      <c r="J807" s="3" t="s">
        <v>6</v>
      </c>
      <c r="K807" s="17" t="s">
        <v>68</v>
      </c>
      <c r="L807" s="4" t="str">
        <f t="shared" si="26"/>
        <v>Cultura y Deporte</v>
      </c>
      <c r="M807" s="4" t="str">
        <f t="shared" si="27"/>
        <v>M1-MANTENIMIENTO DE INSTALACIONES TERMICAS Y DE FLUIDOS</v>
      </c>
      <c r="P807" s="15"/>
      <c r="Q807" s="15"/>
      <c r="R807" s="15"/>
      <c r="S807" s="15"/>
      <c r="T807" s="15"/>
      <c r="U807" s="15"/>
      <c r="V807" s="15"/>
    </row>
    <row r="808" spans="1:22" ht="12.75" hidden="1" customHeight="1" x14ac:dyDescent="0.3">
      <c r="A808" s="4">
        <v>1</v>
      </c>
      <c r="B808" s="4" t="s">
        <v>61</v>
      </c>
      <c r="C808" s="38" t="s">
        <v>30</v>
      </c>
      <c r="D808" s="4" t="str" cm="1">
        <f t="array" ref="D808:E808">_xlfn.TEXTSPLIT(F808, "-")</f>
        <v>M1</v>
      </c>
      <c r="E808" s="4" t="str">
        <v>MANTENIMIENTO DE INSTALACIONES TERMICAS Y DE FLUIDOS</v>
      </c>
      <c r="F808" s="4" t="s">
        <v>99</v>
      </c>
      <c r="G808" s="4" t="s">
        <v>186</v>
      </c>
      <c r="H808" s="3" t="s">
        <v>250</v>
      </c>
      <c r="I808" s="3" t="s">
        <v>6</v>
      </c>
      <c r="J808" s="3" t="s">
        <v>6</v>
      </c>
      <c r="K808" s="17" t="s">
        <v>68</v>
      </c>
      <c r="L808" s="4" t="str">
        <f t="shared" si="26"/>
        <v>Cultura y Deporte</v>
      </c>
      <c r="M808" s="4" t="str">
        <f t="shared" si="27"/>
        <v>M1-MANTENIMIENTO DE INSTALACIONES TERMICAS Y DE FLUIDOS</v>
      </c>
      <c r="P808" s="15"/>
      <c r="Q808" s="15"/>
      <c r="R808" s="15"/>
      <c r="S808" s="15"/>
      <c r="T808" s="15"/>
      <c r="U808" s="15"/>
      <c r="V808" s="15"/>
    </row>
    <row r="809" spans="1:22" ht="12.75" hidden="1" customHeight="1" x14ac:dyDescent="0.3">
      <c r="A809" s="4">
        <v>1</v>
      </c>
      <c r="B809" s="4" t="s">
        <v>61</v>
      </c>
      <c r="C809" s="38" t="s">
        <v>30</v>
      </c>
      <c r="D809" s="4" t="str" cm="1">
        <f t="array" ref="D809:E809">_xlfn.TEXTSPLIT(F809, "-")</f>
        <v>M1</v>
      </c>
      <c r="E809" s="4" t="str">
        <v>MANTENIMIENTO DE INSTALACIONES TERMICAS Y DE FLUIDOS</v>
      </c>
      <c r="F809" s="4" t="s">
        <v>99</v>
      </c>
      <c r="G809" s="4" t="s">
        <v>232</v>
      </c>
      <c r="H809" s="3" t="s">
        <v>251</v>
      </c>
      <c r="I809" s="3" t="s">
        <v>6</v>
      </c>
      <c r="J809" s="3" t="s">
        <v>6</v>
      </c>
      <c r="K809" s="17" t="s">
        <v>68</v>
      </c>
      <c r="L809" s="4" t="str">
        <f t="shared" si="26"/>
        <v>Cultura y Deporte</v>
      </c>
      <c r="M809" s="4" t="str">
        <f t="shared" si="27"/>
        <v>M1-MANTENIMIENTO DE INSTALACIONES TERMICAS Y DE FLUIDOS</v>
      </c>
      <c r="P809" s="15"/>
      <c r="Q809" s="15"/>
      <c r="R809" s="15"/>
      <c r="S809" s="15"/>
      <c r="T809" s="15"/>
      <c r="U809" s="15"/>
      <c r="V809" s="15"/>
    </row>
    <row r="810" spans="1:22" ht="12.75" hidden="1" customHeight="1" x14ac:dyDescent="0.3">
      <c r="A810" s="4">
        <v>1</v>
      </c>
      <c r="B810" s="4" t="s">
        <v>61</v>
      </c>
      <c r="C810" s="38" t="s">
        <v>30</v>
      </c>
      <c r="D810" s="4" t="str" cm="1">
        <f t="array" ref="D810:E810">_xlfn.TEXTSPLIT(F810, "-")</f>
        <v>M1</v>
      </c>
      <c r="E810" s="4" t="str">
        <v>MANTENIMIENTO DE INSTALACIONES TERMICAS Y DE FLUIDOS</v>
      </c>
      <c r="F810" s="4" t="s">
        <v>99</v>
      </c>
      <c r="G810" s="4" t="s">
        <v>186</v>
      </c>
      <c r="H810" s="3" t="s">
        <v>252</v>
      </c>
      <c r="I810" s="3" t="s">
        <v>6</v>
      </c>
      <c r="J810" s="3" t="s">
        <v>6</v>
      </c>
      <c r="K810" s="17" t="s">
        <v>68</v>
      </c>
      <c r="L810" s="4" t="str">
        <f t="shared" si="26"/>
        <v>Cultura y Deporte</v>
      </c>
      <c r="M810" s="4" t="str">
        <f t="shared" si="27"/>
        <v>M1-MANTENIMIENTO DE INSTALACIONES TERMICAS Y DE FLUIDOS</v>
      </c>
      <c r="P810" s="15"/>
      <c r="Q810" s="15"/>
      <c r="R810" s="15"/>
      <c r="S810" s="15"/>
      <c r="T810" s="15"/>
      <c r="U810" s="15"/>
      <c r="V810" s="15"/>
    </row>
    <row r="811" spans="1:22" ht="12.75" hidden="1" customHeight="1" x14ac:dyDescent="0.3">
      <c r="A811" s="4">
        <v>1</v>
      </c>
      <c r="B811" s="4" t="s">
        <v>65</v>
      </c>
      <c r="C811" s="38" t="s">
        <v>804</v>
      </c>
      <c r="D811" s="4" t="str" cm="1">
        <f t="array" ref="D811:E811">_xlfn.TEXTSPLIT(F811, "-")</f>
        <v>M1</v>
      </c>
      <c r="E811" s="4" t="str">
        <v>MANTENIMIENTO DE INSTALACIONES TERMICAS Y DE FLUIDOS</v>
      </c>
      <c r="F811" s="4" t="s">
        <v>99</v>
      </c>
      <c r="G811" s="4" t="s">
        <v>824</v>
      </c>
      <c r="H811" s="3" t="s">
        <v>825</v>
      </c>
      <c r="I811" s="3" t="s">
        <v>6</v>
      </c>
      <c r="J811" s="3" t="s">
        <v>6</v>
      </c>
      <c r="K811" s="17" t="s">
        <v>79</v>
      </c>
      <c r="L811" s="4" t="str">
        <f t="shared" si="26"/>
        <v>Asuntos Económicos y Transformación Digital</v>
      </c>
      <c r="M811" s="4" t="str">
        <f t="shared" si="27"/>
        <v>M1-MANTENIMIENTO DE INSTALACIONES TERMICAS Y DE FLUIDOS</v>
      </c>
      <c r="P811" s="15"/>
      <c r="Q811" s="15"/>
      <c r="R811" s="15"/>
      <c r="S811" s="15"/>
      <c r="T811" s="15"/>
      <c r="U811" s="15"/>
      <c r="V811" s="15"/>
    </row>
    <row r="812" spans="1:22" ht="12.75" hidden="1" customHeight="1" x14ac:dyDescent="0.3">
      <c r="A812" s="4">
        <v>1</v>
      </c>
      <c r="B812" s="4" t="s">
        <v>65</v>
      </c>
      <c r="C812" s="38" t="s">
        <v>804</v>
      </c>
      <c r="D812" s="4" t="str" cm="1">
        <f t="array" ref="D812:E812">_xlfn.TEXTSPLIT(F812, "-")</f>
        <v>M1</v>
      </c>
      <c r="E812" s="4" t="str">
        <v>MANTENIMIENTO DE INSTALACIONES TERMICAS Y DE FLUIDOS</v>
      </c>
      <c r="F812" s="4" t="s">
        <v>99</v>
      </c>
      <c r="G812" s="4" t="s">
        <v>826</v>
      </c>
      <c r="H812" s="3">
        <v>4905093</v>
      </c>
      <c r="I812" s="3" t="s">
        <v>6</v>
      </c>
      <c r="J812" s="3" t="s">
        <v>6</v>
      </c>
      <c r="K812" s="17" t="s">
        <v>79</v>
      </c>
      <c r="L812" s="4" t="str">
        <f t="shared" si="26"/>
        <v>Asuntos Económicos y Transformación Digital</v>
      </c>
      <c r="M812" s="4" t="str">
        <f t="shared" si="27"/>
        <v>M1-MANTENIMIENTO DE INSTALACIONES TERMICAS Y DE FLUIDOS</v>
      </c>
      <c r="P812" s="15"/>
      <c r="Q812" s="15"/>
      <c r="R812" s="15"/>
      <c r="S812" s="15"/>
      <c r="T812" s="15"/>
      <c r="U812" s="15"/>
      <c r="V812" s="15"/>
    </row>
    <row r="813" spans="1:22" ht="12.75" hidden="1" customHeight="1" x14ac:dyDescent="0.3">
      <c r="A813" s="4">
        <v>1</v>
      </c>
      <c r="B813" s="4" t="s">
        <v>64</v>
      </c>
      <c r="C813" s="38" t="s">
        <v>53</v>
      </c>
      <c r="D813" s="4" t="str" cm="1">
        <f t="array" ref="D813:E813">_xlfn.TEXTSPLIT(F813, "-")</f>
        <v>M1</v>
      </c>
      <c r="E813" s="4" t="str">
        <v>MANTENIMIENTO DE INSTALACIONES TÉRMICAS Y DE FLUIDOS</v>
      </c>
      <c r="F813" s="4" t="s">
        <v>92</v>
      </c>
      <c r="G813" s="4" t="s">
        <v>549</v>
      </c>
      <c r="H813" s="3" t="s">
        <v>603</v>
      </c>
      <c r="I813" s="3" t="s">
        <v>6</v>
      </c>
      <c r="J813" s="3" t="s">
        <v>6</v>
      </c>
      <c r="K813" s="17" t="s">
        <v>68</v>
      </c>
      <c r="L813" s="4" t="str">
        <f t="shared" si="26"/>
        <v>Trabajo y Economía Social</v>
      </c>
      <c r="M813" s="4" t="str">
        <f t="shared" si="27"/>
        <v>M1-MANTENIMIENTO DE INSTALACIONES TÉRMICAS Y DE FLUIDOS</v>
      </c>
      <c r="P813" s="15"/>
      <c r="Q813" s="15"/>
      <c r="R813" s="15"/>
      <c r="S813" s="15"/>
      <c r="T813" s="15"/>
      <c r="U813" s="15"/>
      <c r="V813" s="15"/>
    </row>
    <row r="814" spans="1:22" ht="12.75" hidden="1" customHeight="1" x14ac:dyDescent="0.3">
      <c r="A814" s="4">
        <v>1</v>
      </c>
      <c r="B814" s="4" t="s">
        <v>64</v>
      </c>
      <c r="C814" s="38" t="s">
        <v>53</v>
      </c>
      <c r="D814" s="4" t="str" cm="1">
        <f t="array" ref="D814:E814">_xlfn.TEXTSPLIT(F814, "-")</f>
        <v>M1</v>
      </c>
      <c r="E814" s="4" t="str">
        <v>MANTENIMIENTO DE INSTALACIONES TÉRMICAS Y DE FLUIDOS</v>
      </c>
      <c r="F814" s="4" t="s">
        <v>92</v>
      </c>
      <c r="G814" s="4" t="s">
        <v>549</v>
      </c>
      <c r="H814" s="3" t="s">
        <v>604</v>
      </c>
      <c r="I814" s="3" t="s">
        <v>6</v>
      </c>
      <c r="J814" s="3" t="s">
        <v>6</v>
      </c>
      <c r="K814" s="17" t="s">
        <v>68</v>
      </c>
      <c r="L814" s="4" t="str">
        <f t="shared" si="26"/>
        <v>Trabajo y Economía Social</v>
      </c>
      <c r="M814" s="4" t="str">
        <f t="shared" si="27"/>
        <v>M1-MANTENIMIENTO DE INSTALACIONES TÉRMICAS Y DE FLUIDOS</v>
      </c>
      <c r="P814" s="15"/>
      <c r="Q814" s="15"/>
      <c r="R814" s="15"/>
      <c r="S814" s="15"/>
      <c r="T814" s="15"/>
      <c r="U814" s="15"/>
      <c r="V814" s="15"/>
    </row>
    <row r="815" spans="1:22" ht="12.75" hidden="1" customHeight="1" x14ac:dyDescent="0.3">
      <c r="A815" s="4">
        <v>1</v>
      </c>
      <c r="B815" s="4" t="s">
        <v>60</v>
      </c>
      <c r="C815" s="38" t="s">
        <v>19</v>
      </c>
      <c r="D815" s="4" t="str" cm="1">
        <f t="array" ref="D815:E815">_xlfn.TEXTSPLIT(F815, "-")</f>
        <v>M1</v>
      </c>
      <c r="E815" s="4" t="str">
        <v>MANTENIMIENTO DE INSTALACIONES TÉRMICAS Y DE FLUIDOS</v>
      </c>
      <c r="F815" s="4" t="s">
        <v>92</v>
      </c>
      <c r="G815" t="s">
        <v>1223</v>
      </c>
      <c r="H815" s="3" t="s">
        <v>1559</v>
      </c>
      <c r="I815" s="3" t="s">
        <v>6</v>
      </c>
      <c r="J815" s="3" t="s">
        <v>6</v>
      </c>
      <c r="K815" s="17" t="s">
        <v>1233</v>
      </c>
      <c r="L815" s="4" t="str">
        <f t="shared" si="26"/>
        <v>Defensa</v>
      </c>
      <c r="M815" s="4" t="str">
        <f t="shared" si="27"/>
        <v>M1-MANTENIMIENTO DE INSTALACIONES TÉRMICAS Y DE FLUIDOS</v>
      </c>
      <c r="P815" s="15"/>
      <c r="Q815" s="15"/>
      <c r="R815" s="15"/>
      <c r="S815" s="15"/>
      <c r="T815" s="15"/>
      <c r="U815" s="15"/>
      <c r="V815" s="15"/>
    </row>
    <row r="816" spans="1:22" ht="12.75" hidden="1" customHeight="1" x14ac:dyDescent="0.3">
      <c r="A816" s="4">
        <v>1</v>
      </c>
      <c r="B816" s="4" t="s">
        <v>60</v>
      </c>
      <c r="C816" s="38" t="s">
        <v>19</v>
      </c>
      <c r="D816" s="4" t="str" cm="1">
        <f t="array" ref="D816:E816">_xlfn.TEXTSPLIT(F816, "-")</f>
        <v>M1</v>
      </c>
      <c r="E816" s="4" t="str">
        <v>MANTENIMIENTO DE INSTALACIONES TÉRMICAS Y DE FLUIDOS</v>
      </c>
      <c r="F816" s="4" t="s">
        <v>92</v>
      </c>
      <c r="G816" t="s">
        <v>1560</v>
      </c>
      <c r="H816" s="3" t="s">
        <v>1561</v>
      </c>
      <c r="I816" s="3" t="s">
        <v>903</v>
      </c>
      <c r="J816" s="3" t="s">
        <v>1562</v>
      </c>
      <c r="K816" s="17" t="s">
        <v>1233</v>
      </c>
      <c r="L816" s="4" t="str">
        <f t="shared" si="26"/>
        <v>Defensa</v>
      </c>
      <c r="M816" s="4" t="str">
        <f t="shared" si="27"/>
        <v>M1-MANTENIMIENTO DE INSTALACIONES TÉRMICAS Y DE FLUIDOS</v>
      </c>
      <c r="P816" s="15"/>
      <c r="Q816" s="15"/>
      <c r="R816" s="15"/>
      <c r="S816" s="15"/>
      <c r="T816" s="15"/>
      <c r="U816" s="15"/>
      <c r="V816" s="15"/>
    </row>
    <row r="817" spans="1:22" ht="12.75" hidden="1" customHeight="1" x14ac:dyDescent="0.3">
      <c r="A817" s="4">
        <v>1</v>
      </c>
      <c r="B817" s="4" t="s">
        <v>60</v>
      </c>
      <c r="C817" s="38" t="s">
        <v>19</v>
      </c>
      <c r="D817" s="4" t="str" cm="1">
        <f t="array" ref="D817:E817">_xlfn.TEXTSPLIT(F817, "-")</f>
        <v>M1</v>
      </c>
      <c r="E817" s="4" t="str">
        <v>MANTENIMIENTO DE INSTALACIONES TÉRMICAS Y DE FLUIDOS</v>
      </c>
      <c r="F817" s="4" t="s">
        <v>92</v>
      </c>
      <c r="G817" t="s">
        <v>1238</v>
      </c>
      <c r="H817" s="3" t="s">
        <v>1563</v>
      </c>
      <c r="I817" s="3" t="s">
        <v>9</v>
      </c>
      <c r="J817" s="3" t="s">
        <v>1240</v>
      </c>
      <c r="K817" s="17" t="s">
        <v>1233</v>
      </c>
      <c r="L817" s="4" t="str">
        <f t="shared" si="26"/>
        <v>Defensa</v>
      </c>
      <c r="M817" s="4" t="str">
        <f t="shared" si="27"/>
        <v>M1-MANTENIMIENTO DE INSTALACIONES TÉRMICAS Y DE FLUIDOS</v>
      </c>
      <c r="P817" s="15"/>
      <c r="Q817" s="15"/>
      <c r="R817" s="15"/>
      <c r="S817" s="15"/>
      <c r="T817" s="15"/>
      <c r="U817" s="15"/>
      <c r="V817" s="15"/>
    </row>
    <row r="818" spans="1:22" ht="12.75" hidden="1" customHeight="1" x14ac:dyDescent="0.3">
      <c r="A818" s="4">
        <v>1</v>
      </c>
      <c r="B818" s="4" t="s">
        <v>60</v>
      </c>
      <c r="C818" s="38" t="s">
        <v>19</v>
      </c>
      <c r="D818" s="4" t="str" cm="1">
        <f t="array" ref="D818:E818">_xlfn.TEXTSPLIT(F818, "-")</f>
        <v>M1</v>
      </c>
      <c r="E818" s="4" t="str">
        <v>MANTENIMIENTO DE INSTALACIONES TÉRMICAS Y DE FLUIDOS</v>
      </c>
      <c r="F818" s="4" t="s">
        <v>92</v>
      </c>
      <c r="G818" t="s">
        <v>1270</v>
      </c>
      <c r="H818" s="3" t="s">
        <v>1564</v>
      </c>
      <c r="I818" s="3" t="s">
        <v>949</v>
      </c>
      <c r="J818" s="3" t="s">
        <v>949</v>
      </c>
      <c r="K818" s="17" t="s">
        <v>1233</v>
      </c>
      <c r="L818" s="4" t="str">
        <f t="shared" si="26"/>
        <v>Defensa</v>
      </c>
      <c r="M818" s="4" t="str">
        <f t="shared" si="27"/>
        <v>M1-MANTENIMIENTO DE INSTALACIONES TÉRMICAS Y DE FLUIDOS</v>
      </c>
      <c r="P818" s="15"/>
      <c r="Q818" s="15"/>
      <c r="R818" s="15"/>
      <c r="S818" s="15"/>
      <c r="T818" s="15"/>
      <c r="U818" s="15"/>
      <c r="V818" s="15"/>
    </row>
    <row r="819" spans="1:22" ht="12.75" hidden="1" customHeight="1" x14ac:dyDescent="0.3">
      <c r="A819" s="4">
        <v>1</v>
      </c>
      <c r="B819" s="4" t="s">
        <v>60</v>
      </c>
      <c r="C819" s="38" t="s">
        <v>19</v>
      </c>
      <c r="D819" s="4" t="str" cm="1">
        <f t="array" ref="D819:E819">_xlfn.TEXTSPLIT(F819, "-")</f>
        <v>M1</v>
      </c>
      <c r="E819" s="4" t="str">
        <v>MANTENIMIENTO DE INSTALACIONES TÉRMICAS Y DE FLUIDOS</v>
      </c>
      <c r="F819" s="4" t="s">
        <v>92</v>
      </c>
      <c r="G819" t="s">
        <v>1226</v>
      </c>
      <c r="H819" s="3" t="s">
        <v>1565</v>
      </c>
      <c r="I819" s="3" t="s">
        <v>6</v>
      </c>
      <c r="J819" s="3" t="s">
        <v>6</v>
      </c>
      <c r="K819" s="17" t="s">
        <v>1233</v>
      </c>
      <c r="L819" s="4" t="str">
        <f t="shared" si="26"/>
        <v>Defensa</v>
      </c>
      <c r="M819" s="4" t="str">
        <f t="shared" si="27"/>
        <v>M1-MANTENIMIENTO DE INSTALACIONES TÉRMICAS Y DE FLUIDOS</v>
      </c>
      <c r="P819" s="15"/>
      <c r="Q819" s="15"/>
      <c r="R819" s="15"/>
      <c r="S819" s="15"/>
      <c r="T819" s="15"/>
      <c r="U819" s="15"/>
      <c r="V819" s="15"/>
    </row>
    <row r="820" spans="1:22" ht="12.75" hidden="1" customHeight="1" x14ac:dyDescent="0.3">
      <c r="A820" s="4">
        <v>1</v>
      </c>
      <c r="B820" s="4" t="s">
        <v>60</v>
      </c>
      <c r="C820" s="38" t="s">
        <v>19</v>
      </c>
      <c r="D820" s="4" t="str" cm="1">
        <f t="array" ref="D820:E820">_xlfn.TEXTSPLIT(F820, "-")</f>
        <v>M1</v>
      </c>
      <c r="E820" s="4" t="str">
        <v>MANTENIMIENTO DE INSTALACIONES TÉRMICAS Y DE FLUIDOS</v>
      </c>
      <c r="F820" s="4" t="s">
        <v>92</v>
      </c>
      <c r="G820" t="s">
        <v>1157</v>
      </c>
      <c r="H820" s="3" t="s">
        <v>1566</v>
      </c>
      <c r="I820" s="3" t="s">
        <v>6</v>
      </c>
      <c r="J820" s="3" t="s">
        <v>6</v>
      </c>
      <c r="K820" s="17" t="s">
        <v>1233</v>
      </c>
      <c r="L820" s="4" t="str">
        <f t="shared" si="26"/>
        <v>Defensa</v>
      </c>
      <c r="M820" s="4" t="str">
        <f t="shared" si="27"/>
        <v>M1-MANTENIMIENTO DE INSTALACIONES TÉRMICAS Y DE FLUIDOS</v>
      </c>
      <c r="P820" s="15"/>
      <c r="Q820" s="15"/>
      <c r="R820" s="15"/>
      <c r="S820" s="15"/>
      <c r="T820" s="15"/>
      <c r="U820" s="15"/>
      <c r="V820" s="15"/>
    </row>
    <row r="821" spans="1:22" ht="12.75" hidden="1" customHeight="1" x14ac:dyDescent="0.3">
      <c r="A821" s="4">
        <v>1</v>
      </c>
      <c r="B821" s="4" t="s">
        <v>60</v>
      </c>
      <c r="C821" s="38" t="s">
        <v>19</v>
      </c>
      <c r="D821" s="4" t="str" cm="1">
        <f t="array" ref="D821:E821">_xlfn.TEXTSPLIT(F821, "-")</f>
        <v>M1</v>
      </c>
      <c r="E821" s="4" t="str">
        <v>MANTENIMIENTO DE INSTALACIONES TÉRMICAS Y DE FLUIDOS</v>
      </c>
      <c r="F821" s="4" t="s">
        <v>92</v>
      </c>
      <c r="G821" t="s">
        <v>1567</v>
      </c>
      <c r="H821" s="3" t="s">
        <v>1568</v>
      </c>
      <c r="I821" s="3" t="s">
        <v>6</v>
      </c>
      <c r="J821" s="3" t="s">
        <v>6</v>
      </c>
      <c r="K821" s="17" t="s">
        <v>1233</v>
      </c>
      <c r="L821" s="4" t="str">
        <f t="shared" si="26"/>
        <v>Defensa</v>
      </c>
      <c r="M821" s="4" t="str">
        <f t="shared" si="27"/>
        <v>M1-MANTENIMIENTO DE INSTALACIONES TÉRMICAS Y DE FLUIDOS</v>
      </c>
      <c r="P821" s="15"/>
      <c r="Q821" s="15"/>
      <c r="R821" s="15"/>
      <c r="S821" s="15"/>
      <c r="T821" s="15"/>
      <c r="U821" s="15"/>
      <c r="V821" s="15"/>
    </row>
    <row r="822" spans="1:22" ht="12.75" hidden="1" customHeight="1" x14ac:dyDescent="0.3">
      <c r="A822" s="4">
        <v>1</v>
      </c>
      <c r="B822" s="4" t="s">
        <v>60</v>
      </c>
      <c r="C822" s="38" t="s">
        <v>19</v>
      </c>
      <c r="D822" s="4" t="str" cm="1">
        <f t="array" ref="D822:E822">_xlfn.TEXTSPLIT(F822, "-")</f>
        <v>M1</v>
      </c>
      <c r="E822" s="4" t="str">
        <v>MANTENIMIENTO DE INSTALACIONES TÉRMICAS Y DE FLUIDOS</v>
      </c>
      <c r="F822" s="4" t="s">
        <v>92</v>
      </c>
      <c r="G822" t="s">
        <v>1569</v>
      </c>
      <c r="H822" s="3" t="s">
        <v>1570</v>
      </c>
      <c r="I822" s="3" t="s">
        <v>1571</v>
      </c>
      <c r="J822" s="3" t="s">
        <v>1208</v>
      </c>
      <c r="K822" s="17" t="s">
        <v>1233</v>
      </c>
      <c r="L822" s="4" t="str">
        <f t="shared" si="26"/>
        <v>Defensa</v>
      </c>
      <c r="M822" s="4" t="str">
        <f t="shared" si="27"/>
        <v>M1-MANTENIMIENTO DE INSTALACIONES TÉRMICAS Y DE FLUIDOS</v>
      </c>
      <c r="P822" s="15"/>
      <c r="Q822" s="15"/>
      <c r="R822" s="15"/>
      <c r="S822" s="15"/>
      <c r="T822" s="15"/>
      <c r="U822" s="15"/>
      <c r="V822" s="15"/>
    </row>
    <row r="823" spans="1:22" ht="12.75" hidden="1" customHeight="1" x14ac:dyDescent="0.3">
      <c r="A823" s="4">
        <v>1</v>
      </c>
      <c r="B823" s="4" t="s">
        <v>60</v>
      </c>
      <c r="C823" s="38" t="s">
        <v>19</v>
      </c>
      <c r="D823" s="4" t="str" cm="1">
        <f t="array" ref="D823:E823">_xlfn.TEXTSPLIT(F823, "-")</f>
        <v>M1</v>
      </c>
      <c r="E823" s="4" t="str">
        <v>MANTENIMIENTO DE INSTALACIONES TÉRMICAS Y DE FLUIDOS</v>
      </c>
      <c r="F823" s="4" t="s">
        <v>92</v>
      </c>
      <c r="G823" t="s">
        <v>1572</v>
      </c>
      <c r="H823" s="3" t="s">
        <v>1573</v>
      </c>
      <c r="I823" s="3" t="s">
        <v>1006</v>
      </c>
      <c r="J823" s="3" t="s">
        <v>1361</v>
      </c>
      <c r="K823" s="17" t="s">
        <v>1233</v>
      </c>
      <c r="L823" s="4" t="str">
        <f t="shared" si="26"/>
        <v>Defensa</v>
      </c>
      <c r="M823" s="4" t="str">
        <f t="shared" si="27"/>
        <v>M1-MANTENIMIENTO DE INSTALACIONES TÉRMICAS Y DE FLUIDOS</v>
      </c>
      <c r="P823" s="15"/>
      <c r="Q823" s="15"/>
      <c r="R823" s="15"/>
      <c r="S823" s="15"/>
      <c r="T823" s="15"/>
      <c r="U823" s="15"/>
      <c r="V823" s="15"/>
    </row>
    <row r="824" spans="1:22" ht="12.75" hidden="1" customHeight="1" x14ac:dyDescent="0.3">
      <c r="A824" s="4">
        <v>1</v>
      </c>
      <c r="B824" s="4" t="s">
        <v>60</v>
      </c>
      <c r="C824" s="38" t="s">
        <v>19</v>
      </c>
      <c r="D824" s="4" t="str" cm="1">
        <f t="array" ref="D824:E824">_xlfn.TEXTSPLIT(F824, "-")</f>
        <v>M1</v>
      </c>
      <c r="E824" s="4" t="str">
        <v>MANTENIMIENTO DE INSTALACIONES TÉRMICAS Y DE FLUIDOS</v>
      </c>
      <c r="F824" s="4" t="s">
        <v>92</v>
      </c>
      <c r="G824" t="s">
        <v>1574</v>
      </c>
      <c r="H824" s="3" t="s">
        <v>1575</v>
      </c>
      <c r="I824" s="3" t="s">
        <v>6</v>
      </c>
      <c r="J824" s="3" t="s">
        <v>6</v>
      </c>
      <c r="K824" s="17" t="s">
        <v>1233</v>
      </c>
      <c r="L824" s="4" t="str">
        <f t="shared" si="26"/>
        <v>Defensa</v>
      </c>
      <c r="M824" s="4" t="str">
        <f t="shared" si="27"/>
        <v>M1-MANTENIMIENTO DE INSTALACIONES TÉRMICAS Y DE FLUIDOS</v>
      </c>
      <c r="P824" s="15"/>
      <c r="Q824" s="15"/>
      <c r="R824" s="15"/>
      <c r="S824" s="15"/>
      <c r="T824" s="15"/>
      <c r="U824" s="15"/>
      <c r="V824" s="15"/>
    </row>
    <row r="825" spans="1:22" ht="12.75" hidden="1" customHeight="1" x14ac:dyDescent="0.3">
      <c r="A825" s="4">
        <v>1</v>
      </c>
      <c r="B825" s="4" t="s">
        <v>60</v>
      </c>
      <c r="C825" s="38" t="s">
        <v>19</v>
      </c>
      <c r="D825" s="4" t="str" cm="1">
        <f t="array" ref="D825:E825">_xlfn.TEXTSPLIT(F825, "-")</f>
        <v>M1</v>
      </c>
      <c r="E825" s="4" t="str">
        <v>MANTENIMIENTO DE INSTALACIONES TÉRMICAS Y DE FLUIDOS</v>
      </c>
      <c r="F825" s="4" t="s">
        <v>92</v>
      </c>
      <c r="G825" t="s">
        <v>1177</v>
      </c>
      <c r="H825" s="3" t="s">
        <v>1576</v>
      </c>
      <c r="I825" s="3" t="s">
        <v>6</v>
      </c>
      <c r="J825" s="3" t="s">
        <v>6</v>
      </c>
      <c r="K825" s="17" t="s">
        <v>1233</v>
      </c>
      <c r="L825" s="4" t="str">
        <f t="shared" si="26"/>
        <v>Defensa</v>
      </c>
      <c r="M825" s="4" t="str">
        <f t="shared" si="27"/>
        <v>M1-MANTENIMIENTO DE INSTALACIONES TÉRMICAS Y DE FLUIDOS</v>
      </c>
      <c r="P825" s="15"/>
      <c r="Q825" s="15"/>
      <c r="R825" s="15"/>
      <c r="S825" s="15"/>
      <c r="T825" s="15"/>
      <c r="U825" s="15"/>
      <c r="V825" s="15"/>
    </row>
    <row r="826" spans="1:22" ht="12.75" hidden="1" customHeight="1" x14ac:dyDescent="0.3">
      <c r="A826" s="4">
        <v>1</v>
      </c>
      <c r="B826" s="4" t="s">
        <v>60</v>
      </c>
      <c r="C826" s="38" t="s">
        <v>19</v>
      </c>
      <c r="D826" s="4" t="str" cm="1">
        <f t="array" ref="D826:E826">_xlfn.TEXTSPLIT(F826, "-")</f>
        <v>M1</v>
      </c>
      <c r="E826" s="4" t="str">
        <v>MANTENIMIENTO DE INSTALACIONES TÉRMICAS Y DE FLUIDOS</v>
      </c>
      <c r="F826" s="4" t="s">
        <v>92</v>
      </c>
      <c r="G826" t="s">
        <v>1177</v>
      </c>
      <c r="H826" s="3" t="s">
        <v>1577</v>
      </c>
      <c r="I826" s="3" t="s">
        <v>6</v>
      </c>
      <c r="J826" s="3" t="s">
        <v>6</v>
      </c>
      <c r="K826" s="17" t="s">
        <v>1233</v>
      </c>
      <c r="L826" s="4" t="str">
        <f t="shared" si="26"/>
        <v>Defensa</v>
      </c>
      <c r="M826" s="4" t="str">
        <f t="shared" si="27"/>
        <v>M1-MANTENIMIENTO DE INSTALACIONES TÉRMICAS Y DE FLUIDOS</v>
      </c>
      <c r="P826" s="15"/>
      <c r="Q826" s="15"/>
      <c r="R826" s="15"/>
      <c r="S826" s="15"/>
      <c r="T826" s="15"/>
      <c r="U826" s="15"/>
      <c r="V826" s="15"/>
    </row>
    <row r="827" spans="1:22" ht="12.75" hidden="1" customHeight="1" x14ac:dyDescent="0.3">
      <c r="A827" s="4">
        <v>1</v>
      </c>
      <c r="B827" s="4" t="s">
        <v>60</v>
      </c>
      <c r="C827" s="38" t="s">
        <v>19</v>
      </c>
      <c r="D827" s="4" t="str" cm="1">
        <f t="array" ref="D827:E827">_xlfn.TEXTSPLIT(F827, "-")</f>
        <v>M1</v>
      </c>
      <c r="E827" s="4" t="str">
        <v>MANTENIMIENTO DE INSTALACIONES TÉRMICAS Y DE FLUIDOS</v>
      </c>
      <c r="F827" s="4" t="s">
        <v>92</v>
      </c>
      <c r="G827" t="s">
        <v>1179</v>
      </c>
      <c r="H827" s="3" t="s">
        <v>1578</v>
      </c>
      <c r="I827" s="3" t="s">
        <v>6</v>
      </c>
      <c r="J827" s="3" t="s">
        <v>1181</v>
      </c>
      <c r="K827" s="17" t="s">
        <v>1233</v>
      </c>
      <c r="L827" s="4" t="str">
        <f t="shared" si="26"/>
        <v>Defensa</v>
      </c>
      <c r="M827" s="4" t="str">
        <f t="shared" si="27"/>
        <v>M1-MANTENIMIENTO DE INSTALACIONES TÉRMICAS Y DE FLUIDOS</v>
      </c>
      <c r="P827" s="15"/>
      <c r="Q827" s="15"/>
      <c r="R827" s="15"/>
      <c r="S827" s="15"/>
      <c r="T827" s="15"/>
      <c r="U827" s="15"/>
      <c r="V827" s="15"/>
    </row>
    <row r="828" spans="1:22" ht="12.75" hidden="1" customHeight="1" x14ac:dyDescent="0.3">
      <c r="A828" s="4">
        <v>1</v>
      </c>
      <c r="B828" s="4" t="s">
        <v>60</v>
      </c>
      <c r="C828" s="38" t="s">
        <v>19</v>
      </c>
      <c r="D828" s="4" t="str" cm="1">
        <f t="array" ref="D828:E828">_xlfn.TEXTSPLIT(F828, "-")</f>
        <v>M1</v>
      </c>
      <c r="E828" s="4" t="str">
        <v>MANTENIMIENTO DE INSTALACIONES TÉRMICAS Y DE FLUIDOS</v>
      </c>
      <c r="F828" s="4" t="s">
        <v>92</v>
      </c>
      <c r="G828" t="s">
        <v>1179</v>
      </c>
      <c r="H828" s="3" t="s">
        <v>1579</v>
      </c>
      <c r="I828" s="3" t="s">
        <v>6</v>
      </c>
      <c r="J828" s="3" t="s">
        <v>1181</v>
      </c>
      <c r="K828" s="17" t="s">
        <v>1233</v>
      </c>
      <c r="L828" s="4" t="str">
        <f t="shared" si="26"/>
        <v>Defensa</v>
      </c>
      <c r="M828" s="4" t="str">
        <f t="shared" si="27"/>
        <v>M1-MANTENIMIENTO DE INSTALACIONES TÉRMICAS Y DE FLUIDOS</v>
      </c>
      <c r="P828" s="15"/>
      <c r="Q828" s="15"/>
      <c r="R828" s="15"/>
      <c r="S828" s="15"/>
      <c r="T828" s="15"/>
      <c r="U828" s="15"/>
      <c r="V828" s="15"/>
    </row>
    <row r="829" spans="1:22" ht="12.75" hidden="1" customHeight="1" x14ac:dyDescent="0.3">
      <c r="A829" s="4">
        <v>1</v>
      </c>
      <c r="B829" s="4" t="s">
        <v>60</v>
      </c>
      <c r="C829" s="38" t="s">
        <v>19</v>
      </c>
      <c r="D829" s="4" t="str" cm="1">
        <f t="array" ref="D829:E829">_xlfn.TEXTSPLIT(F829, "-")</f>
        <v>M1</v>
      </c>
      <c r="E829" s="4" t="str">
        <v>MANTENIMIENTO DE INSTALACIONES TÉRMICAS Y DE FLUIDOS</v>
      </c>
      <c r="F829" s="4" t="s">
        <v>92</v>
      </c>
      <c r="G829" t="s">
        <v>1580</v>
      </c>
      <c r="H829" s="3" t="s">
        <v>1581</v>
      </c>
      <c r="I829" s="3" t="s">
        <v>871</v>
      </c>
      <c r="J829" s="3" t="s">
        <v>1582</v>
      </c>
      <c r="K829" s="17" t="s">
        <v>1233</v>
      </c>
      <c r="L829" s="4" t="str">
        <f t="shared" si="26"/>
        <v>Defensa</v>
      </c>
      <c r="M829" s="4" t="str">
        <f t="shared" si="27"/>
        <v>M1-MANTENIMIENTO DE INSTALACIONES TÉRMICAS Y DE FLUIDOS</v>
      </c>
      <c r="P829" s="15"/>
      <c r="Q829" s="15"/>
      <c r="R829" s="15"/>
      <c r="S829" s="15"/>
      <c r="T829" s="15"/>
      <c r="U829" s="15"/>
      <c r="V829" s="15"/>
    </row>
    <row r="830" spans="1:22" ht="12.75" hidden="1" customHeight="1" x14ac:dyDescent="0.3">
      <c r="A830" s="4">
        <v>1</v>
      </c>
      <c r="B830" s="4" t="s">
        <v>60</v>
      </c>
      <c r="C830" s="38" t="s">
        <v>19</v>
      </c>
      <c r="D830" s="4" t="str" cm="1">
        <f t="array" ref="D830:E830">_xlfn.TEXTSPLIT(F830, "-")</f>
        <v>M1</v>
      </c>
      <c r="E830" s="4" t="str">
        <v>MANTENIMIENTO DE INSTALACIONES TÉRMICAS Y DE FLUIDOS</v>
      </c>
      <c r="F830" s="4" t="s">
        <v>92</v>
      </c>
      <c r="G830" t="s">
        <v>1583</v>
      </c>
      <c r="H830" s="3" t="s">
        <v>1584</v>
      </c>
      <c r="I830" s="3" t="s">
        <v>893</v>
      </c>
      <c r="J830" s="3" t="s">
        <v>893</v>
      </c>
      <c r="K830" s="17" t="s">
        <v>1233</v>
      </c>
      <c r="L830" s="4" t="str">
        <f t="shared" si="26"/>
        <v>Defensa</v>
      </c>
      <c r="M830" s="4" t="str">
        <f t="shared" si="27"/>
        <v>M1-MANTENIMIENTO DE INSTALACIONES TÉRMICAS Y DE FLUIDOS</v>
      </c>
      <c r="P830" s="15"/>
      <c r="Q830" s="15"/>
      <c r="R830" s="15"/>
      <c r="S830" s="15"/>
      <c r="T830" s="15"/>
      <c r="U830" s="15"/>
      <c r="V830" s="15"/>
    </row>
    <row r="831" spans="1:22" ht="12.75" hidden="1" customHeight="1" x14ac:dyDescent="0.3">
      <c r="A831" s="4">
        <v>1</v>
      </c>
      <c r="B831" s="4" t="s">
        <v>60</v>
      </c>
      <c r="C831" s="38" t="s">
        <v>19</v>
      </c>
      <c r="D831" s="4" t="str" cm="1">
        <f t="array" ref="D831:E831">_xlfn.TEXTSPLIT(F831, "-")</f>
        <v>M1</v>
      </c>
      <c r="E831" s="4" t="str">
        <v>MANTENIMIENTO DE INSTALACIONES TÉRMICAS Y DE FLUIDOS</v>
      </c>
      <c r="F831" s="4" t="s">
        <v>92</v>
      </c>
      <c r="G831" t="s">
        <v>1585</v>
      </c>
      <c r="H831" s="3" t="s">
        <v>1586</v>
      </c>
      <c r="I831" s="3" t="s">
        <v>912</v>
      </c>
      <c r="J831" s="3" t="s">
        <v>1587</v>
      </c>
      <c r="K831" s="17" t="s">
        <v>1233</v>
      </c>
      <c r="L831" s="4" t="str">
        <f t="shared" si="26"/>
        <v>Defensa</v>
      </c>
      <c r="M831" s="4" t="str">
        <f t="shared" si="27"/>
        <v>M1-MANTENIMIENTO DE INSTALACIONES TÉRMICAS Y DE FLUIDOS</v>
      </c>
      <c r="P831" s="15"/>
      <c r="Q831" s="15"/>
      <c r="R831" s="15"/>
      <c r="S831" s="15"/>
      <c r="T831" s="15"/>
      <c r="U831" s="15"/>
      <c r="V831" s="15"/>
    </row>
    <row r="832" spans="1:22" ht="12.75" hidden="1" customHeight="1" x14ac:dyDescent="0.3">
      <c r="A832" s="4">
        <v>1</v>
      </c>
      <c r="B832" s="4" t="s">
        <v>60</v>
      </c>
      <c r="C832" s="38" t="s">
        <v>19</v>
      </c>
      <c r="D832" s="4" t="str" cm="1">
        <f t="array" ref="D832:E832">_xlfn.TEXTSPLIT(F832, "-")</f>
        <v>M1</v>
      </c>
      <c r="E832" s="4" t="str">
        <v>MANTENIMIENTO DE INSTALACIONES TÉRMICAS Y DE FLUIDOS</v>
      </c>
      <c r="F832" s="4" t="s">
        <v>92</v>
      </c>
      <c r="G832" t="s">
        <v>1588</v>
      </c>
      <c r="H832" s="3" t="s">
        <v>1589</v>
      </c>
      <c r="I832" s="3" t="s">
        <v>563</v>
      </c>
      <c r="J832" s="3" t="s">
        <v>563</v>
      </c>
      <c r="K832" s="17" t="s">
        <v>1233</v>
      </c>
      <c r="L832" s="4" t="str">
        <f t="shared" si="26"/>
        <v>Defensa</v>
      </c>
      <c r="M832" s="4" t="str">
        <f t="shared" si="27"/>
        <v>M1-MANTENIMIENTO DE INSTALACIONES TÉRMICAS Y DE FLUIDOS</v>
      </c>
      <c r="P832" s="15"/>
      <c r="Q832" s="15"/>
      <c r="R832" s="15"/>
      <c r="S832" s="15"/>
      <c r="T832" s="15"/>
      <c r="U832" s="15"/>
      <c r="V832" s="15"/>
    </row>
    <row r="833" spans="1:22" ht="12.75" hidden="1" customHeight="1" x14ac:dyDescent="0.3">
      <c r="A833" s="4">
        <v>1</v>
      </c>
      <c r="B833" s="4" t="s">
        <v>60</v>
      </c>
      <c r="C833" s="38" t="s">
        <v>19</v>
      </c>
      <c r="D833" s="4" t="str" cm="1">
        <f t="array" ref="D833:E833">_xlfn.TEXTSPLIT(F833, "-")</f>
        <v>M1</v>
      </c>
      <c r="E833" s="4" t="str">
        <v>MANTENIMIENTO DE SISTEMAS ELECTRÓNICOS Y AVIÓNICOS DE AERONAVES</v>
      </c>
      <c r="F833" s="4" t="s">
        <v>2156</v>
      </c>
      <c r="G833" t="s">
        <v>1283</v>
      </c>
      <c r="H833" s="3" t="s">
        <v>1590</v>
      </c>
      <c r="I833" s="3" t="s">
        <v>20</v>
      </c>
      <c r="J833" s="3" t="s">
        <v>1285</v>
      </c>
      <c r="K833" s="17" t="s">
        <v>1233</v>
      </c>
      <c r="L833" s="4" t="str">
        <f t="shared" si="26"/>
        <v>Defensa</v>
      </c>
      <c r="M833" s="4" t="str">
        <f t="shared" si="27"/>
        <v>M1-MANTENIMIENTO DE SISTEMAS ELECTRÓNICOS Y AVIÓNICOS DE AERONAVES</v>
      </c>
      <c r="P833" s="15"/>
      <c r="Q833" s="15"/>
      <c r="R833" s="15"/>
      <c r="S833" s="15"/>
      <c r="T833" s="15"/>
      <c r="U833" s="15"/>
      <c r="V833" s="15"/>
    </row>
    <row r="834" spans="1:22" ht="12.75" hidden="1" customHeight="1" x14ac:dyDescent="0.3">
      <c r="A834" s="4">
        <v>1</v>
      </c>
      <c r="B834" s="4" t="s">
        <v>60</v>
      </c>
      <c r="C834" s="38" t="s">
        <v>19</v>
      </c>
      <c r="D834" s="4" t="str" cm="1">
        <f t="array" ref="D834:E834">_xlfn.TEXTSPLIT(F834, "-")</f>
        <v>M1</v>
      </c>
      <c r="E834" s="4" t="str">
        <v>MANTENIMIENTO DE SISTEMAS ELECTRÓNICOS Y AVIÓNICOS DE AERONAVES</v>
      </c>
      <c r="F834" s="4" t="s">
        <v>2156</v>
      </c>
      <c r="G834" t="s">
        <v>1293</v>
      </c>
      <c r="H834" s="3" t="s">
        <v>1591</v>
      </c>
      <c r="I834" s="3" t="s">
        <v>846</v>
      </c>
      <c r="J834" s="3" t="s">
        <v>846</v>
      </c>
      <c r="K834" s="17" t="s">
        <v>1233</v>
      </c>
      <c r="L834" s="4" t="str">
        <f t="shared" si="26"/>
        <v>Defensa</v>
      </c>
      <c r="M834" s="4" t="str">
        <f t="shared" si="27"/>
        <v>M1-MANTENIMIENTO DE SISTEMAS ELECTRÓNICOS Y AVIÓNICOS DE AERONAVES</v>
      </c>
      <c r="P834" s="15"/>
      <c r="Q834" s="15"/>
      <c r="R834" s="15"/>
      <c r="S834" s="15"/>
      <c r="T834" s="15"/>
      <c r="U834" s="15"/>
      <c r="V834" s="15"/>
    </row>
    <row r="835" spans="1:22" ht="12.75" hidden="1" customHeight="1" x14ac:dyDescent="0.3">
      <c r="A835" s="4">
        <v>1</v>
      </c>
      <c r="B835" s="4" t="s">
        <v>60</v>
      </c>
      <c r="C835" s="38" t="s">
        <v>19</v>
      </c>
      <c r="D835" s="4" t="str" cm="1">
        <f t="array" ref="D835:E835">_xlfn.TEXTSPLIT(F835, "-")</f>
        <v>M1</v>
      </c>
      <c r="E835" s="4" t="str">
        <v>MANTENIMIENTO DE SISTEMAS ELECTRÓNICOS Y AVIÓNICOS DE AERONAVES</v>
      </c>
      <c r="F835" s="4" t="s">
        <v>2156</v>
      </c>
      <c r="G835" t="s">
        <v>1293</v>
      </c>
      <c r="H835" s="3" t="s">
        <v>1592</v>
      </c>
      <c r="I835" s="3" t="s">
        <v>846</v>
      </c>
      <c r="J835" s="3" t="s">
        <v>846</v>
      </c>
      <c r="K835" s="9" t="s">
        <v>1233</v>
      </c>
      <c r="L835" s="4" t="str">
        <f t="shared" si="26"/>
        <v>Defensa</v>
      </c>
      <c r="M835" s="4" t="str">
        <f t="shared" si="27"/>
        <v>M1-MANTENIMIENTO DE SISTEMAS ELECTRÓNICOS Y AVIÓNICOS DE AERONAVES</v>
      </c>
    </row>
    <row r="836" spans="1:22" ht="12.75" hidden="1" customHeight="1" x14ac:dyDescent="0.3">
      <c r="A836" s="4">
        <v>1</v>
      </c>
      <c r="B836" s="4" t="s">
        <v>60</v>
      </c>
      <c r="C836" s="38" t="s">
        <v>19</v>
      </c>
      <c r="D836" s="4" t="str" cm="1">
        <f t="array" ref="D836:E836">_xlfn.TEXTSPLIT(F836, "-")</f>
        <v>M1</v>
      </c>
      <c r="E836" s="4" t="str">
        <v>MANTENIMIENTO DE SISTEMAS ELECTRÓNICOS Y AVIÓNICOS DE AERONAVES</v>
      </c>
      <c r="F836" s="4" t="s">
        <v>2156</v>
      </c>
      <c r="G836" t="s">
        <v>1293</v>
      </c>
      <c r="H836" s="3" t="s">
        <v>1593</v>
      </c>
      <c r="I836" s="3" t="s">
        <v>846</v>
      </c>
      <c r="J836" s="3" t="s">
        <v>846</v>
      </c>
      <c r="K836" s="9" t="s">
        <v>1233</v>
      </c>
      <c r="L836" s="4" t="str">
        <f t="shared" si="26"/>
        <v>Defensa</v>
      </c>
      <c r="M836" s="4" t="str">
        <f t="shared" si="27"/>
        <v>M1-MANTENIMIENTO DE SISTEMAS ELECTRÓNICOS Y AVIÓNICOS DE AERONAVES</v>
      </c>
    </row>
    <row r="837" spans="1:22" ht="12.75" hidden="1" customHeight="1" x14ac:dyDescent="0.3">
      <c r="A837" s="4">
        <v>1</v>
      </c>
      <c r="B837" s="4" t="s">
        <v>60</v>
      </c>
      <c r="C837" s="38" t="s">
        <v>19</v>
      </c>
      <c r="D837" s="4" t="str" cm="1">
        <f t="array" ref="D837:E837">_xlfn.TEXTSPLIT(F837, "-")</f>
        <v>M1</v>
      </c>
      <c r="E837" s="4" t="str">
        <v>MANTENIMIENTO DE SISTEMAS ELECTRÓNICOS Y AVIÓNICOS DE AERONAVES</v>
      </c>
      <c r="F837" s="4" t="s">
        <v>2156</v>
      </c>
      <c r="G837" t="s">
        <v>1293</v>
      </c>
      <c r="H837" s="3" t="s">
        <v>1594</v>
      </c>
      <c r="I837" s="3" t="s">
        <v>846</v>
      </c>
      <c r="J837" s="3" t="s">
        <v>846</v>
      </c>
      <c r="K837" s="9" t="s">
        <v>1233</v>
      </c>
      <c r="L837" s="4" t="str">
        <f t="shared" si="26"/>
        <v>Defensa</v>
      </c>
      <c r="M837" s="4" t="str">
        <f t="shared" si="27"/>
        <v>M1-MANTENIMIENTO DE SISTEMAS ELECTRÓNICOS Y AVIÓNICOS DE AERONAVES</v>
      </c>
    </row>
    <row r="838" spans="1:22" ht="12.75" hidden="1" customHeight="1" x14ac:dyDescent="0.3">
      <c r="A838" s="4">
        <v>1</v>
      </c>
      <c r="B838" s="4" t="s">
        <v>60</v>
      </c>
      <c r="C838" s="38" t="s">
        <v>19</v>
      </c>
      <c r="D838" s="4" t="str" cm="1">
        <f t="array" ref="D838:E838">_xlfn.TEXTSPLIT(F838, "-")</f>
        <v>M1</v>
      </c>
      <c r="E838" s="4" t="str">
        <v>MANTENIMIENTO DE SISTEMAS ELECTRÓNICOS Y AVIÓNICOS DE AERONAVES</v>
      </c>
      <c r="F838" s="4" t="s">
        <v>2156</v>
      </c>
      <c r="G838" t="s">
        <v>1293</v>
      </c>
      <c r="H838" s="3" t="s">
        <v>1595</v>
      </c>
      <c r="I838" s="3" t="s">
        <v>846</v>
      </c>
      <c r="J838" s="3" t="s">
        <v>846</v>
      </c>
      <c r="K838" s="9" t="s">
        <v>1233</v>
      </c>
      <c r="L838" s="4" t="str">
        <f t="shared" si="26"/>
        <v>Defensa</v>
      </c>
      <c r="M838" s="4" t="str">
        <f t="shared" si="27"/>
        <v>M1-MANTENIMIENTO DE SISTEMAS ELECTRÓNICOS Y AVIÓNICOS DE AERONAVES</v>
      </c>
    </row>
    <row r="839" spans="1:22" ht="12.75" hidden="1" customHeight="1" x14ac:dyDescent="0.3">
      <c r="A839" s="4">
        <v>1</v>
      </c>
      <c r="B839" s="4" t="s">
        <v>60</v>
      </c>
      <c r="C839" s="38" t="s">
        <v>19</v>
      </c>
      <c r="D839" s="4" t="str" cm="1">
        <f t="array" ref="D839:E839">_xlfn.TEXTSPLIT(F839, "-")</f>
        <v>M1</v>
      </c>
      <c r="E839" s="4" t="str">
        <v>MANTENIMIENTO DE SISTEMAS ELECTRÓNICOS Y AVIÓNICOS DE AERONAVES</v>
      </c>
      <c r="F839" s="4" t="s">
        <v>2156</v>
      </c>
      <c r="G839" t="s">
        <v>1293</v>
      </c>
      <c r="H839" s="3" t="s">
        <v>1596</v>
      </c>
      <c r="I839" s="3" t="s">
        <v>846</v>
      </c>
      <c r="J839" s="3" t="s">
        <v>846</v>
      </c>
      <c r="K839" s="9" t="s">
        <v>1233</v>
      </c>
      <c r="L839" s="4" t="str">
        <f t="shared" si="26"/>
        <v>Defensa</v>
      </c>
      <c r="M839" s="4" t="str">
        <f t="shared" si="27"/>
        <v>M1-MANTENIMIENTO DE SISTEMAS ELECTRÓNICOS Y AVIÓNICOS DE AERONAVES</v>
      </c>
    </row>
    <row r="840" spans="1:22" ht="12.75" hidden="1" customHeight="1" x14ac:dyDescent="0.3">
      <c r="A840" s="4">
        <v>1</v>
      </c>
      <c r="B840" s="4" t="s">
        <v>60</v>
      </c>
      <c r="C840" s="38" t="s">
        <v>19</v>
      </c>
      <c r="D840" s="4" t="str" cm="1">
        <f t="array" ref="D840:E840">_xlfn.TEXTSPLIT(F840, "-")</f>
        <v>M1</v>
      </c>
      <c r="E840" s="4" t="str">
        <v>MANTENIMIENTO DE SISTEMAS ELECTRÓNICOS Y AVIÓNICOS DE AERONAVES</v>
      </c>
      <c r="F840" s="4" t="s">
        <v>2156</v>
      </c>
      <c r="G840" t="s">
        <v>1293</v>
      </c>
      <c r="H840" s="3" t="s">
        <v>1597</v>
      </c>
      <c r="I840" s="3" t="s">
        <v>846</v>
      </c>
      <c r="J840" s="3" t="s">
        <v>846</v>
      </c>
      <c r="K840" s="9" t="s">
        <v>1233</v>
      </c>
      <c r="L840" s="4" t="str">
        <f t="shared" si="26"/>
        <v>Defensa</v>
      </c>
      <c r="M840" s="4" t="str">
        <f t="shared" si="27"/>
        <v>M1-MANTENIMIENTO DE SISTEMAS ELECTRÓNICOS Y AVIÓNICOS DE AERONAVES</v>
      </c>
    </row>
    <row r="841" spans="1:22" ht="12.75" hidden="1" customHeight="1" x14ac:dyDescent="0.3">
      <c r="A841" s="4">
        <v>1</v>
      </c>
      <c r="B841" s="4" t="s">
        <v>60</v>
      </c>
      <c r="C841" s="38" t="s">
        <v>19</v>
      </c>
      <c r="D841" s="4" t="str" cm="1">
        <f t="array" ref="D841:E841">_xlfn.TEXTSPLIT(F841, "-")</f>
        <v>M1</v>
      </c>
      <c r="E841" s="4" t="str">
        <v>MANTENIMIENTO DE SISTEMAS ELECTRÓNICOS Y AVIÓNICOS DE AERONAVES</v>
      </c>
      <c r="F841" s="4" t="s">
        <v>2156</v>
      </c>
      <c r="G841" t="s">
        <v>1293</v>
      </c>
      <c r="H841" s="3" t="s">
        <v>1598</v>
      </c>
      <c r="I841" s="3" t="s">
        <v>846</v>
      </c>
      <c r="J841" s="3" t="s">
        <v>846</v>
      </c>
      <c r="K841" s="9" t="s">
        <v>1233</v>
      </c>
      <c r="L841" s="4" t="str">
        <f t="shared" si="26"/>
        <v>Defensa</v>
      </c>
      <c r="M841" s="4" t="str">
        <f t="shared" si="27"/>
        <v>M1-MANTENIMIENTO DE SISTEMAS ELECTRÓNICOS Y AVIÓNICOS DE AERONAVES</v>
      </c>
    </row>
    <row r="842" spans="1:22" ht="12.75" hidden="1" customHeight="1" x14ac:dyDescent="0.3">
      <c r="A842" s="4">
        <v>1</v>
      </c>
      <c r="B842" s="4" t="s">
        <v>60</v>
      </c>
      <c r="C842" s="38" t="s">
        <v>19</v>
      </c>
      <c r="D842" s="4" t="str" cm="1">
        <f t="array" ref="D842:E842">_xlfn.TEXTSPLIT(F842, "-")</f>
        <v>M1</v>
      </c>
      <c r="E842" s="4" t="str">
        <v>MANTENIMIENTO DE SISTEMAS ELECTRÓNICOS Y AVIÓNICOS DE AERONAVES</v>
      </c>
      <c r="F842" s="4" t="s">
        <v>2156</v>
      </c>
      <c r="G842" t="s">
        <v>1293</v>
      </c>
      <c r="H842" s="3" t="s">
        <v>1599</v>
      </c>
      <c r="I842" s="3" t="s">
        <v>846</v>
      </c>
      <c r="J842" s="3" t="s">
        <v>846</v>
      </c>
      <c r="K842" s="9" t="s">
        <v>1233</v>
      </c>
      <c r="L842" s="4" t="str">
        <f t="shared" si="26"/>
        <v>Defensa</v>
      </c>
      <c r="M842" s="4" t="str">
        <f t="shared" si="27"/>
        <v>M1-MANTENIMIENTO DE SISTEMAS ELECTRÓNICOS Y AVIÓNICOS DE AERONAVES</v>
      </c>
    </row>
    <row r="843" spans="1:22" ht="12.75" hidden="1" customHeight="1" x14ac:dyDescent="0.3">
      <c r="A843" s="4">
        <v>1</v>
      </c>
      <c r="B843" s="4" t="s">
        <v>60</v>
      </c>
      <c r="C843" s="38" t="s">
        <v>19</v>
      </c>
      <c r="D843" s="4" t="str" cm="1">
        <f t="array" ref="D843:E843">_xlfn.TEXTSPLIT(F843, "-")</f>
        <v>M1</v>
      </c>
      <c r="E843" s="4" t="str">
        <v>MANTENIMIENTO DE SISTEMAS ELECTRÓNICOS Y AVIÓNICOS DE AERONAVES</v>
      </c>
      <c r="F843" s="4" t="s">
        <v>2156</v>
      </c>
      <c r="G843" t="s">
        <v>1249</v>
      </c>
      <c r="H843" s="3" t="s">
        <v>1600</v>
      </c>
      <c r="I843" s="3" t="s">
        <v>638</v>
      </c>
      <c r="J843" s="3" t="s">
        <v>638</v>
      </c>
      <c r="K843" s="9" t="s">
        <v>1233</v>
      </c>
      <c r="L843" s="4" t="str">
        <f t="shared" si="26"/>
        <v>Defensa</v>
      </c>
      <c r="M843" s="4" t="str">
        <f t="shared" si="27"/>
        <v>M1-MANTENIMIENTO DE SISTEMAS ELECTRÓNICOS Y AVIÓNICOS DE AERONAVES</v>
      </c>
    </row>
    <row r="844" spans="1:22" ht="12.75" hidden="1" customHeight="1" x14ac:dyDescent="0.3">
      <c r="A844" s="4">
        <v>1</v>
      </c>
      <c r="B844" s="4" t="s">
        <v>60</v>
      </c>
      <c r="C844" s="38" t="s">
        <v>19</v>
      </c>
      <c r="D844" s="4" t="str" cm="1">
        <f t="array" ref="D844:E844">_xlfn.TEXTSPLIT(F844, "-")</f>
        <v>M1</v>
      </c>
      <c r="E844" s="4" t="str">
        <v>MANTENIMIENTO DE SISTEMAS ELECTRÓNICOS Y AVIÓNICOS DE AERONAVES</v>
      </c>
      <c r="F844" s="4" t="s">
        <v>2156</v>
      </c>
      <c r="G844" t="s">
        <v>1249</v>
      </c>
      <c r="H844" s="3" t="s">
        <v>1601</v>
      </c>
      <c r="I844" s="3" t="s">
        <v>638</v>
      </c>
      <c r="J844" s="3" t="s">
        <v>638</v>
      </c>
      <c r="K844" s="9" t="s">
        <v>1233</v>
      </c>
      <c r="L844" s="4" t="str">
        <f t="shared" si="26"/>
        <v>Defensa</v>
      </c>
      <c r="M844" s="4" t="str">
        <f t="shared" si="27"/>
        <v>M1-MANTENIMIENTO DE SISTEMAS ELECTRÓNICOS Y AVIÓNICOS DE AERONAVES</v>
      </c>
    </row>
    <row r="845" spans="1:22" ht="12.75" hidden="1" customHeight="1" x14ac:dyDescent="0.3">
      <c r="A845" s="4">
        <v>1</v>
      </c>
      <c r="B845" s="4" t="s">
        <v>60</v>
      </c>
      <c r="C845" s="38" t="s">
        <v>19</v>
      </c>
      <c r="D845" s="4" t="str" cm="1">
        <f t="array" ref="D845:E845">_xlfn.TEXTSPLIT(F845, "-")</f>
        <v>M1</v>
      </c>
      <c r="E845" s="4" t="str">
        <v>MANTENIMIENTO DE SISTEMAS ELECTRÓNICOS Y AVIÓNICOS DE AERONAVES</v>
      </c>
      <c r="F845" s="4" t="s">
        <v>2156</v>
      </c>
      <c r="G845" t="s">
        <v>1249</v>
      </c>
      <c r="H845" s="3" t="s">
        <v>1602</v>
      </c>
      <c r="I845" s="3" t="s">
        <v>638</v>
      </c>
      <c r="J845" s="3" t="s">
        <v>638</v>
      </c>
      <c r="K845" s="9" t="s">
        <v>1233</v>
      </c>
      <c r="L845" s="4" t="str">
        <f t="shared" si="26"/>
        <v>Defensa</v>
      </c>
      <c r="M845" s="4" t="str">
        <f t="shared" si="27"/>
        <v>M1-MANTENIMIENTO DE SISTEMAS ELECTRÓNICOS Y AVIÓNICOS DE AERONAVES</v>
      </c>
    </row>
    <row r="846" spans="1:22" ht="12.75" hidden="1" customHeight="1" x14ac:dyDescent="0.3">
      <c r="A846" s="4">
        <v>1</v>
      </c>
      <c r="B846" s="4" t="s">
        <v>60</v>
      </c>
      <c r="C846" s="38" t="s">
        <v>19</v>
      </c>
      <c r="D846" s="4" t="str" cm="1">
        <f t="array" ref="D846:E846">_xlfn.TEXTSPLIT(F846, "-")</f>
        <v>M1</v>
      </c>
      <c r="E846" s="4" t="str">
        <v>MANTENIMIENTO DE SISTEMAS ELECTRÓNICOS Y AVIÓNICOS DE AERONAVES</v>
      </c>
      <c r="F846" s="4" t="s">
        <v>2156</v>
      </c>
      <c r="G846" t="s">
        <v>1249</v>
      </c>
      <c r="H846" s="3" t="s">
        <v>1603</v>
      </c>
      <c r="I846" s="3" t="s">
        <v>638</v>
      </c>
      <c r="J846" s="3" t="s">
        <v>638</v>
      </c>
      <c r="K846" s="9" t="s">
        <v>1233</v>
      </c>
      <c r="L846" s="4" t="str">
        <f t="shared" si="26"/>
        <v>Defensa</v>
      </c>
      <c r="M846" s="4" t="str">
        <f t="shared" si="27"/>
        <v>M1-MANTENIMIENTO DE SISTEMAS ELECTRÓNICOS Y AVIÓNICOS DE AERONAVES</v>
      </c>
    </row>
    <row r="847" spans="1:22" ht="12.75" hidden="1" customHeight="1" x14ac:dyDescent="0.3">
      <c r="A847" s="4">
        <v>1</v>
      </c>
      <c r="B847" s="4" t="s">
        <v>60</v>
      </c>
      <c r="C847" s="38" t="s">
        <v>19</v>
      </c>
      <c r="D847" s="4" t="str" cm="1">
        <f t="array" ref="D847:E847">_xlfn.TEXTSPLIT(F847, "-")</f>
        <v>M1</v>
      </c>
      <c r="E847" s="4" t="str">
        <v>MANTENIMIENTO DE SISTEMAS ELECTRÓNICOS Y AVIÓNICOS DE AERONAVES</v>
      </c>
      <c r="F847" s="4" t="s">
        <v>2156</v>
      </c>
      <c r="G847" t="s">
        <v>1604</v>
      </c>
      <c r="H847" s="3" t="s">
        <v>1605</v>
      </c>
      <c r="I847" s="3" t="s">
        <v>979</v>
      </c>
      <c r="J847" s="3" t="s">
        <v>1606</v>
      </c>
      <c r="K847" s="9" t="s">
        <v>1233</v>
      </c>
      <c r="L847" s="4" t="str">
        <f t="shared" si="26"/>
        <v>Defensa</v>
      </c>
      <c r="M847" s="4" t="str">
        <f t="shared" si="27"/>
        <v>M1-MANTENIMIENTO DE SISTEMAS ELECTRÓNICOS Y AVIÓNICOS DE AERONAVES</v>
      </c>
    </row>
    <row r="848" spans="1:22" ht="12.75" hidden="1" customHeight="1" x14ac:dyDescent="0.3">
      <c r="A848" s="4">
        <v>1</v>
      </c>
      <c r="B848" s="4" t="s">
        <v>60</v>
      </c>
      <c r="C848" s="38" t="s">
        <v>19</v>
      </c>
      <c r="D848" s="4" t="str" cm="1">
        <f t="array" ref="D848:E848">_xlfn.TEXTSPLIT(F848, "-")</f>
        <v>M1</v>
      </c>
      <c r="E848" s="4" t="str">
        <v>MANTENIMIENTO DE SISTEMAS ELECTRÓNICOS Y AVIÓNICOS DE AERONAVES</v>
      </c>
      <c r="F848" s="4" t="s">
        <v>2156</v>
      </c>
      <c r="G848" t="s">
        <v>1604</v>
      </c>
      <c r="H848" s="3" t="s">
        <v>1607</v>
      </c>
      <c r="I848" s="3" t="s">
        <v>979</v>
      </c>
      <c r="J848" s="3" t="s">
        <v>1606</v>
      </c>
      <c r="K848" s="9" t="s">
        <v>1233</v>
      </c>
      <c r="L848" s="4" t="str">
        <f t="shared" si="26"/>
        <v>Defensa</v>
      </c>
      <c r="M848" s="4" t="str">
        <f t="shared" si="27"/>
        <v>M1-MANTENIMIENTO DE SISTEMAS ELECTRÓNICOS Y AVIÓNICOS DE AERONAVES</v>
      </c>
    </row>
    <row r="849" spans="1:13" ht="12.75" hidden="1" customHeight="1" x14ac:dyDescent="0.3">
      <c r="A849" s="4">
        <v>1</v>
      </c>
      <c r="B849" s="4" t="s">
        <v>60</v>
      </c>
      <c r="C849" s="38" t="s">
        <v>19</v>
      </c>
      <c r="D849" s="4" t="str" cm="1">
        <f t="array" ref="D849:E849">_xlfn.TEXTSPLIT(F849, "-")</f>
        <v>M1</v>
      </c>
      <c r="E849" s="4" t="str">
        <v>MANTENIMIENTO DE SISTEMAS ELECTRÓNICOS Y AVIÓNICOS DE AERONAVES</v>
      </c>
      <c r="F849" s="4" t="s">
        <v>2156</v>
      </c>
      <c r="G849" t="s">
        <v>1604</v>
      </c>
      <c r="H849" s="3" t="s">
        <v>1608</v>
      </c>
      <c r="I849" s="3" t="s">
        <v>979</v>
      </c>
      <c r="J849" s="3" t="s">
        <v>1606</v>
      </c>
      <c r="K849" s="9" t="s">
        <v>1233</v>
      </c>
      <c r="L849" s="4" t="str">
        <f t="shared" si="26"/>
        <v>Defensa</v>
      </c>
      <c r="M849" s="4" t="str">
        <f t="shared" si="27"/>
        <v>M1-MANTENIMIENTO DE SISTEMAS ELECTRÓNICOS Y AVIÓNICOS DE AERONAVES</v>
      </c>
    </row>
    <row r="850" spans="1:13" ht="12.75" hidden="1" customHeight="1" x14ac:dyDescent="0.3">
      <c r="A850" s="4">
        <v>1</v>
      </c>
      <c r="B850" s="4" t="s">
        <v>60</v>
      </c>
      <c r="C850" s="38" t="s">
        <v>19</v>
      </c>
      <c r="D850" s="4" t="str" cm="1">
        <f t="array" ref="D850:E850">_xlfn.TEXTSPLIT(F850, "-")</f>
        <v>M1</v>
      </c>
      <c r="E850" s="4" t="str">
        <v>MANTENIMIENTO DE SISTEMAS ELECTRÓNICOS Y AVIÓNICOS DE AERONAVES</v>
      </c>
      <c r="F850" s="4" t="s">
        <v>2156</v>
      </c>
      <c r="G850" t="s">
        <v>1609</v>
      </c>
      <c r="H850" s="3" t="s">
        <v>1610</v>
      </c>
      <c r="I850" s="3" t="s">
        <v>12</v>
      </c>
      <c r="J850" s="3" t="s">
        <v>24</v>
      </c>
      <c r="K850" s="9" t="s">
        <v>1233</v>
      </c>
      <c r="L850" s="4" t="str">
        <f t="shared" si="26"/>
        <v>Defensa</v>
      </c>
      <c r="M850" s="4" t="str">
        <f t="shared" si="27"/>
        <v>M1-MANTENIMIENTO DE SISTEMAS ELECTRÓNICOS Y AVIÓNICOS DE AERONAVES</v>
      </c>
    </row>
    <row r="851" spans="1:13" ht="12.75" hidden="1" customHeight="1" x14ac:dyDescent="0.3">
      <c r="A851" s="4">
        <v>1</v>
      </c>
      <c r="B851" s="4" t="s">
        <v>60</v>
      </c>
      <c r="C851" s="38" t="s">
        <v>19</v>
      </c>
      <c r="D851" s="4" t="str" cm="1">
        <f t="array" ref="D851:E851">_xlfn.TEXTSPLIT(F851, "-")</f>
        <v>M1</v>
      </c>
      <c r="E851" s="4" t="str">
        <v>MANTENIMIENTO DE SISTEMAS ELECTRÓNICOS Y AVIÓNICOS DE AERONAVES</v>
      </c>
      <c r="F851" s="4" t="s">
        <v>2156</v>
      </c>
      <c r="G851" t="s">
        <v>1609</v>
      </c>
      <c r="H851" s="3" t="s">
        <v>1611</v>
      </c>
      <c r="I851" s="3" t="s">
        <v>12</v>
      </c>
      <c r="J851" s="3" t="s">
        <v>24</v>
      </c>
      <c r="K851" s="9" t="s">
        <v>1233</v>
      </c>
      <c r="L851" s="4" t="str">
        <f t="shared" si="26"/>
        <v>Defensa</v>
      </c>
      <c r="M851" s="4" t="str">
        <f t="shared" si="27"/>
        <v>M1-MANTENIMIENTO DE SISTEMAS ELECTRÓNICOS Y AVIÓNICOS DE AERONAVES</v>
      </c>
    </row>
    <row r="852" spans="1:13" ht="12.75" hidden="1" customHeight="1" x14ac:dyDescent="0.3">
      <c r="A852" s="4">
        <v>1</v>
      </c>
      <c r="B852" s="4" t="s">
        <v>60</v>
      </c>
      <c r="C852" s="38" t="s">
        <v>19</v>
      </c>
      <c r="D852" s="4" t="str" cm="1">
        <f t="array" ref="D852:E852">_xlfn.TEXTSPLIT(F852, "-")</f>
        <v>M1</v>
      </c>
      <c r="E852" s="4" t="str">
        <v>MANTENIMIENTO DE SISTEMAS ELECTRÓNICOS Y AVIÓNICOS DE AERONAVES</v>
      </c>
      <c r="F852" s="4" t="s">
        <v>2156</v>
      </c>
      <c r="G852" t="s">
        <v>1609</v>
      </c>
      <c r="H852" s="3" t="s">
        <v>1612</v>
      </c>
      <c r="I852" s="3" t="s">
        <v>12</v>
      </c>
      <c r="J852" s="3" t="s">
        <v>24</v>
      </c>
      <c r="K852" s="9" t="s">
        <v>1233</v>
      </c>
      <c r="L852" s="4" t="str">
        <f t="shared" si="26"/>
        <v>Defensa</v>
      </c>
      <c r="M852" s="4" t="str">
        <f t="shared" si="27"/>
        <v>M1-MANTENIMIENTO DE SISTEMAS ELECTRÓNICOS Y AVIÓNICOS DE AERONAVES</v>
      </c>
    </row>
    <row r="853" spans="1:13" ht="12.75" hidden="1" customHeight="1" x14ac:dyDescent="0.3">
      <c r="A853" s="4">
        <v>1</v>
      </c>
      <c r="B853" s="9" t="s">
        <v>60</v>
      </c>
      <c r="C853" s="39" t="s">
        <v>19</v>
      </c>
      <c r="D853" s="9" t="str" cm="1">
        <f t="array" ref="D853:E853">_xlfn.TEXTSPLIT(F853, "-")</f>
        <v>M1</v>
      </c>
      <c r="E853" s="9" t="str">
        <v>MANTENIMIENTO ELECTRÓNICO</v>
      </c>
      <c r="F853" s="9" t="s">
        <v>2157</v>
      </c>
      <c r="G853" t="s">
        <v>1574</v>
      </c>
      <c r="H853" s="14" t="s">
        <v>1613</v>
      </c>
      <c r="I853" s="14" t="s">
        <v>6</v>
      </c>
      <c r="J853" s="14" t="s">
        <v>6</v>
      </c>
      <c r="K853" s="9" t="s">
        <v>1233</v>
      </c>
      <c r="L853" s="4" t="str">
        <f t="shared" si="26"/>
        <v>Defensa</v>
      </c>
      <c r="M853" s="4" t="str">
        <f t="shared" si="27"/>
        <v>M1-MANTENIMIENTO ELECTRÓNICO</v>
      </c>
    </row>
    <row r="854" spans="1:13" ht="12.75" hidden="1" customHeight="1" x14ac:dyDescent="0.3">
      <c r="A854" s="4">
        <v>1</v>
      </c>
      <c r="B854" s="4" t="s">
        <v>60</v>
      </c>
      <c r="C854" s="38" t="s">
        <v>19</v>
      </c>
      <c r="D854" s="4" t="str" cm="1">
        <f t="array" ref="D854:E854">_xlfn.TEXTSPLIT(F854, "-")</f>
        <v>M1</v>
      </c>
      <c r="E854" s="4" t="str">
        <v>MANTENIMIENTO ELECTRÓNICO</v>
      </c>
      <c r="F854" s="4" t="s">
        <v>2157</v>
      </c>
      <c r="G854" t="s">
        <v>1293</v>
      </c>
      <c r="H854" s="3" t="s">
        <v>1614</v>
      </c>
      <c r="I854" s="3" t="s">
        <v>846</v>
      </c>
      <c r="J854" s="3" t="s">
        <v>846</v>
      </c>
      <c r="K854" s="9" t="s">
        <v>1233</v>
      </c>
      <c r="L854" s="4" t="str">
        <f t="shared" si="26"/>
        <v>Defensa</v>
      </c>
      <c r="M854" s="4" t="str">
        <f t="shared" si="27"/>
        <v>M1-MANTENIMIENTO ELECTRÓNICO</v>
      </c>
    </row>
    <row r="855" spans="1:13" ht="12.75" hidden="1" customHeight="1" x14ac:dyDescent="0.3">
      <c r="A855" s="4">
        <v>1</v>
      </c>
      <c r="B855" s="4" t="s">
        <v>60</v>
      </c>
      <c r="C855" s="38" t="s">
        <v>19</v>
      </c>
      <c r="D855" s="4" t="str" cm="1">
        <f t="array" ref="D855:E855">_xlfn.TEXTSPLIT(F855, "-")</f>
        <v>M1</v>
      </c>
      <c r="E855" s="4" t="str">
        <v>MANTENIMIENTO ELECTRÓNICO</v>
      </c>
      <c r="F855" s="4" t="s">
        <v>2157</v>
      </c>
      <c r="G855" t="s">
        <v>1251</v>
      </c>
      <c r="H855" s="3" t="s">
        <v>1615</v>
      </c>
      <c r="I855" s="3" t="s">
        <v>1253</v>
      </c>
      <c r="J855" s="3" t="s">
        <v>1253</v>
      </c>
      <c r="K855" s="9" t="s">
        <v>1233</v>
      </c>
      <c r="L855" s="4" t="str">
        <f t="shared" si="26"/>
        <v>Defensa</v>
      </c>
      <c r="M855" s="4" t="str">
        <f t="shared" si="27"/>
        <v>M1-MANTENIMIENTO ELECTRÓNICO</v>
      </c>
    </row>
    <row r="856" spans="1:13" ht="12.75" hidden="1" customHeight="1" x14ac:dyDescent="0.3">
      <c r="A856" s="4">
        <v>1</v>
      </c>
      <c r="B856" s="4" t="s">
        <v>60</v>
      </c>
      <c r="C856" s="38" t="s">
        <v>19</v>
      </c>
      <c r="D856" s="4" t="str" cm="1">
        <f t="array" ref="D856:E856">_xlfn.TEXTSPLIT(F856, "-")</f>
        <v>M1</v>
      </c>
      <c r="E856" s="4" t="str">
        <v>MANTENIMIENTO ELECTRÓNICO</v>
      </c>
      <c r="F856" s="4" t="s">
        <v>2157</v>
      </c>
      <c r="G856" t="s">
        <v>1251</v>
      </c>
      <c r="H856" s="3" t="s">
        <v>1616</v>
      </c>
      <c r="I856" s="3" t="s">
        <v>1253</v>
      </c>
      <c r="J856" s="3" t="s">
        <v>1253</v>
      </c>
      <c r="K856" s="9" t="s">
        <v>1233</v>
      </c>
      <c r="L856" s="4" t="str">
        <f t="shared" si="26"/>
        <v>Defensa</v>
      </c>
      <c r="M856" s="4" t="str">
        <f t="shared" si="27"/>
        <v>M1-MANTENIMIENTO ELECTRÓNICO</v>
      </c>
    </row>
    <row r="857" spans="1:13" ht="12.75" hidden="1" customHeight="1" x14ac:dyDescent="0.3">
      <c r="A857" s="4">
        <v>1</v>
      </c>
      <c r="B857" s="4" t="s">
        <v>60</v>
      </c>
      <c r="C857" s="38" t="s">
        <v>19</v>
      </c>
      <c r="D857" s="4" t="str" cm="1">
        <f t="array" ref="D857:E857">_xlfn.TEXTSPLIT(F857, "-")</f>
        <v>M1</v>
      </c>
      <c r="E857" s="4" t="str">
        <v>MANTENIMIENTO ELECTRÓNICO</v>
      </c>
      <c r="F857" s="4" t="s">
        <v>2157</v>
      </c>
      <c r="G857" t="s">
        <v>1215</v>
      </c>
      <c r="H857" s="3" t="s">
        <v>1617</v>
      </c>
      <c r="I857" s="3" t="s">
        <v>563</v>
      </c>
      <c r="J857" s="3" t="s">
        <v>563</v>
      </c>
      <c r="K857" s="9" t="s">
        <v>1233</v>
      </c>
      <c r="L857" s="4" t="str">
        <f t="shared" si="26"/>
        <v>Defensa</v>
      </c>
      <c r="M857" s="4" t="str">
        <f t="shared" si="27"/>
        <v>M1-MANTENIMIENTO ELECTRÓNICO</v>
      </c>
    </row>
    <row r="858" spans="1:13" ht="12.75" hidden="1" customHeight="1" x14ac:dyDescent="0.3">
      <c r="A858" s="4">
        <v>1</v>
      </c>
      <c r="B858" s="4" t="s">
        <v>60</v>
      </c>
      <c r="C858" s="38" t="s">
        <v>19</v>
      </c>
      <c r="D858" s="4" t="str" cm="1">
        <f t="array" ref="D858:E858">_xlfn.TEXTSPLIT(F858, "-")</f>
        <v>M1</v>
      </c>
      <c r="E858" s="4" t="str">
        <v>MANTENIMIENTO ELECTRÓNICO</v>
      </c>
      <c r="F858" s="4" t="s">
        <v>2157</v>
      </c>
      <c r="G858" t="s">
        <v>1217</v>
      </c>
      <c r="H858" s="3" t="s">
        <v>1618</v>
      </c>
      <c r="I858" s="3" t="s">
        <v>570</v>
      </c>
      <c r="J858" s="3" t="s">
        <v>570</v>
      </c>
      <c r="K858" s="9" t="s">
        <v>1233</v>
      </c>
      <c r="L858" s="4" t="str">
        <f t="shared" si="26"/>
        <v>Defensa</v>
      </c>
      <c r="M858" s="4" t="str">
        <f t="shared" si="27"/>
        <v>M1-MANTENIMIENTO ELECTRÓNICO</v>
      </c>
    </row>
    <row r="859" spans="1:13" ht="12.75" hidden="1" customHeight="1" x14ac:dyDescent="0.3">
      <c r="A859" s="4">
        <v>1</v>
      </c>
      <c r="B859" s="4" t="s">
        <v>61</v>
      </c>
      <c r="C859" s="38" t="s">
        <v>30</v>
      </c>
      <c r="D859" s="4" t="str" cm="1">
        <f t="array" ref="D859:E859">_xlfn.TEXTSPLIT(F859, "-")</f>
        <v>M1</v>
      </c>
      <c r="E859" s="4" t="str">
        <v>MANTENIMIENTO GENERAL</v>
      </c>
      <c r="F859" s="4" t="s">
        <v>13</v>
      </c>
      <c r="G859" s="4" t="s">
        <v>133</v>
      </c>
      <c r="H859" s="3" t="s">
        <v>231</v>
      </c>
      <c r="I859" s="3" t="s">
        <v>6</v>
      </c>
      <c r="J859" s="3" t="s">
        <v>6</v>
      </c>
      <c r="K859" s="9" t="s">
        <v>483</v>
      </c>
      <c r="L859" s="4" t="str">
        <f t="shared" si="26"/>
        <v>Cultura y Deporte</v>
      </c>
      <c r="M859" s="4" t="str">
        <f t="shared" si="27"/>
        <v>M1-MANTENIMIENTO GENERAL</v>
      </c>
    </row>
    <row r="860" spans="1:13" ht="12.75" hidden="1" customHeight="1" x14ac:dyDescent="0.3">
      <c r="A860" s="4">
        <v>1</v>
      </c>
      <c r="B860" s="4" t="s">
        <v>61</v>
      </c>
      <c r="C860" s="38" t="s">
        <v>30</v>
      </c>
      <c r="D860" s="4" t="str" cm="1">
        <f t="array" ref="D860:E860">_xlfn.TEXTSPLIT(F860, "-")</f>
        <v>M1</v>
      </c>
      <c r="E860" s="4" t="str">
        <v>MANTENIMIENTO GENERAL</v>
      </c>
      <c r="F860" s="4" t="s">
        <v>13</v>
      </c>
      <c r="G860" s="4" t="s">
        <v>232</v>
      </c>
      <c r="H860" s="3">
        <v>6908</v>
      </c>
      <c r="I860" s="3" t="s">
        <v>6</v>
      </c>
      <c r="J860" s="3" t="s">
        <v>6</v>
      </c>
      <c r="K860" s="9" t="s">
        <v>483</v>
      </c>
      <c r="L860" s="4" t="str">
        <f t="shared" si="26"/>
        <v>Cultura y Deporte</v>
      </c>
      <c r="M860" s="4" t="str">
        <f t="shared" si="27"/>
        <v>M1-MANTENIMIENTO GENERAL</v>
      </c>
    </row>
    <row r="861" spans="1:13" ht="12.75" hidden="1" customHeight="1" x14ac:dyDescent="0.3">
      <c r="A861" s="4">
        <v>1</v>
      </c>
      <c r="B861" s="4" t="s">
        <v>61</v>
      </c>
      <c r="C861" s="38" t="s">
        <v>30</v>
      </c>
      <c r="D861" s="4" t="str" cm="1">
        <f t="array" ref="D861:E861">_xlfn.TEXTSPLIT(F861, "-")</f>
        <v>M1</v>
      </c>
      <c r="E861" s="4" t="str">
        <v>MANTENIMIENTO GENERAL</v>
      </c>
      <c r="F861" s="4" t="s">
        <v>13</v>
      </c>
      <c r="G861" s="4" t="s">
        <v>232</v>
      </c>
      <c r="H861" s="3">
        <v>6913</v>
      </c>
      <c r="I861" s="3" t="s">
        <v>6</v>
      </c>
      <c r="J861" s="3" t="s">
        <v>6</v>
      </c>
      <c r="K861" s="9" t="s">
        <v>483</v>
      </c>
      <c r="L861" s="4" t="str">
        <f t="shared" si="26"/>
        <v>Cultura y Deporte</v>
      </c>
      <c r="M861" s="4" t="str">
        <f t="shared" si="27"/>
        <v>M1-MANTENIMIENTO GENERAL</v>
      </c>
    </row>
    <row r="862" spans="1:13" ht="12.75" hidden="1" customHeight="1" x14ac:dyDescent="0.3">
      <c r="A862" s="4">
        <v>1</v>
      </c>
      <c r="B862" s="4" t="s">
        <v>61</v>
      </c>
      <c r="C862" s="38" t="s">
        <v>30</v>
      </c>
      <c r="D862" s="4" t="str" cm="1">
        <f t="array" ref="D862:E862">_xlfn.TEXTSPLIT(F862, "-")</f>
        <v>M1</v>
      </c>
      <c r="E862" s="4" t="str">
        <v>MANTENIMIENTO GENERAL</v>
      </c>
      <c r="F862" s="4" t="s">
        <v>13</v>
      </c>
      <c r="G862" s="4" t="s">
        <v>133</v>
      </c>
      <c r="H862" s="3" t="s">
        <v>233</v>
      </c>
      <c r="I862" s="3" t="s">
        <v>6</v>
      </c>
      <c r="J862" s="3" t="s">
        <v>6</v>
      </c>
      <c r="K862" s="9" t="s">
        <v>483</v>
      </c>
      <c r="L862" s="4" t="str">
        <f t="shared" si="26"/>
        <v>Cultura y Deporte</v>
      </c>
      <c r="M862" s="4" t="str">
        <f t="shared" si="27"/>
        <v>M1-MANTENIMIENTO GENERAL</v>
      </c>
    </row>
    <row r="863" spans="1:13" ht="12.75" hidden="1" customHeight="1" x14ac:dyDescent="0.3">
      <c r="A863" s="4">
        <v>1</v>
      </c>
      <c r="B863" s="4" t="s">
        <v>61</v>
      </c>
      <c r="C863" s="38" t="s">
        <v>30</v>
      </c>
      <c r="D863" s="4" t="str" cm="1">
        <f t="array" ref="D863:E863">_xlfn.TEXTSPLIT(F863, "-")</f>
        <v>M1</v>
      </c>
      <c r="E863" s="4" t="str">
        <v>MANTENIMIENTO GENERAL</v>
      </c>
      <c r="F863" s="4" t="s">
        <v>13</v>
      </c>
      <c r="G863" s="4" t="s">
        <v>133</v>
      </c>
      <c r="H863" s="3" t="s">
        <v>234</v>
      </c>
      <c r="I863" s="3" t="s">
        <v>6</v>
      </c>
      <c r="J863" s="3" t="s">
        <v>6</v>
      </c>
      <c r="K863" s="9" t="s">
        <v>483</v>
      </c>
      <c r="L863" s="4" t="str">
        <f t="shared" si="26"/>
        <v>Cultura y Deporte</v>
      </c>
      <c r="M863" s="4" t="str">
        <f t="shared" si="27"/>
        <v>M1-MANTENIMIENTO GENERAL</v>
      </c>
    </row>
    <row r="864" spans="1:13" ht="12.75" hidden="1" customHeight="1" x14ac:dyDescent="0.3">
      <c r="A864" s="4">
        <v>1</v>
      </c>
      <c r="B864" s="4" t="s">
        <v>61</v>
      </c>
      <c r="C864" s="38" t="s">
        <v>30</v>
      </c>
      <c r="D864" s="4" t="str" cm="1">
        <f t="array" ref="D864:E864">_xlfn.TEXTSPLIT(F864, "-")</f>
        <v>M1</v>
      </c>
      <c r="E864" s="4" t="str">
        <v>MANTENIMIENTO GENERAL</v>
      </c>
      <c r="F864" s="4" t="s">
        <v>13</v>
      </c>
      <c r="G864" s="4" t="s">
        <v>133</v>
      </c>
      <c r="H864" s="3" t="s">
        <v>235</v>
      </c>
      <c r="I864" s="3" t="s">
        <v>6</v>
      </c>
      <c r="J864" s="3" t="s">
        <v>6</v>
      </c>
      <c r="K864" s="9" t="s">
        <v>483</v>
      </c>
      <c r="L864" s="4" t="str">
        <f t="shared" si="26"/>
        <v>Cultura y Deporte</v>
      </c>
      <c r="M864" s="4" t="str">
        <f t="shared" si="27"/>
        <v>M1-MANTENIMIENTO GENERAL</v>
      </c>
    </row>
    <row r="865" spans="1:15" ht="12.75" hidden="1" customHeight="1" x14ac:dyDescent="0.3">
      <c r="A865" s="4">
        <v>1</v>
      </c>
      <c r="B865" s="4" t="s">
        <v>61</v>
      </c>
      <c r="C865" s="38" t="s">
        <v>30</v>
      </c>
      <c r="D865" s="4" t="str" cm="1">
        <f t="array" ref="D865:E865">_xlfn.TEXTSPLIT(F865, "-")</f>
        <v>M1</v>
      </c>
      <c r="E865" s="4" t="str">
        <v>MANTENIMIENTO GENERAL</v>
      </c>
      <c r="F865" s="4" t="s">
        <v>13</v>
      </c>
      <c r="G865" s="4" t="s">
        <v>232</v>
      </c>
      <c r="H865" s="3" t="s">
        <v>236</v>
      </c>
      <c r="I865" s="3" t="s">
        <v>6</v>
      </c>
      <c r="J865" s="3" t="s">
        <v>6</v>
      </c>
      <c r="K865" s="9" t="s">
        <v>483</v>
      </c>
      <c r="L865" s="4" t="str">
        <f t="shared" si="26"/>
        <v>Cultura y Deporte</v>
      </c>
      <c r="M865" s="4" t="str">
        <f t="shared" si="27"/>
        <v>M1-MANTENIMIENTO GENERAL</v>
      </c>
    </row>
    <row r="866" spans="1:15" ht="12.75" hidden="1" customHeight="1" x14ac:dyDescent="0.3">
      <c r="A866" s="4">
        <v>1</v>
      </c>
      <c r="B866" s="4" t="s">
        <v>61</v>
      </c>
      <c r="C866" s="38" t="s">
        <v>30</v>
      </c>
      <c r="D866" s="4" t="str" cm="1">
        <f t="array" ref="D866:E866">_xlfn.TEXTSPLIT(F866, "-")</f>
        <v>M1</v>
      </c>
      <c r="E866" s="4" t="str">
        <v>MANTENIMIENTO GENERAL</v>
      </c>
      <c r="F866" s="4" t="s">
        <v>13</v>
      </c>
      <c r="G866" s="4" t="s">
        <v>232</v>
      </c>
      <c r="H866" s="3" t="s">
        <v>237</v>
      </c>
      <c r="I866" s="3" t="s">
        <v>6</v>
      </c>
      <c r="J866" s="3" t="s">
        <v>6</v>
      </c>
      <c r="K866" s="9" t="s">
        <v>483</v>
      </c>
      <c r="L866" s="4" t="str">
        <f t="shared" si="26"/>
        <v>Cultura y Deporte</v>
      </c>
      <c r="M866" s="4" t="str">
        <f t="shared" si="27"/>
        <v>M1-MANTENIMIENTO GENERAL</v>
      </c>
    </row>
    <row r="867" spans="1:15" ht="12.75" hidden="1" customHeight="1" x14ac:dyDescent="0.3">
      <c r="A867" s="4">
        <v>1</v>
      </c>
      <c r="B867" s="4" t="s">
        <v>61</v>
      </c>
      <c r="C867" s="38" t="s">
        <v>30</v>
      </c>
      <c r="D867" s="4" t="str" cm="1">
        <f t="array" ref="D867:E867">_xlfn.TEXTSPLIT(F867, "-")</f>
        <v>M1</v>
      </c>
      <c r="E867" s="4" t="str">
        <v>MANTENIMIENTO GENERAL</v>
      </c>
      <c r="F867" s="4" t="s">
        <v>13</v>
      </c>
      <c r="G867" s="4" t="s">
        <v>133</v>
      </c>
      <c r="H867" s="3" t="s">
        <v>238</v>
      </c>
      <c r="I867" s="3" t="s">
        <v>6</v>
      </c>
      <c r="J867" s="3" t="s">
        <v>6</v>
      </c>
      <c r="K867" s="9" t="s">
        <v>483</v>
      </c>
      <c r="L867" s="4" t="str">
        <f t="shared" si="26"/>
        <v>Cultura y Deporte</v>
      </c>
      <c r="M867" s="4" t="str">
        <f t="shared" si="27"/>
        <v>M1-MANTENIMIENTO GENERAL</v>
      </c>
    </row>
    <row r="868" spans="1:15" ht="12.75" hidden="1" customHeight="1" x14ac:dyDescent="0.3">
      <c r="A868" s="4">
        <v>1</v>
      </c>
      <c r="B868" s="4" t="s">
        <v>61</v>
      </c>
      <c r="C868" s="38" t="s">
        <v>30</v>
      </c>
      <c r="D868" s="4" t="str" cm="1">
        <f t="array" ref="D868:E868">_xlfn.TEXTSPLIT(F868, "-")</f>
        <v>M1</v>
      </c>
      <c r="E868" s="4" t="str">
        <v>MANTENIMIENTO GENERAL</v>
      </c>
      <c r="F868" s="4" t="s">
        <v>13</v>
      </c>
      <c r="G868" s="4" t="s">
        <v>133</v>
      </c>
      <c r="H868" s="3" t="s">
        <v>239</v>
      </c>
      <c r="I868" s="3" t="s">
        <v>6</v>
      </c>
      <c r="J868" s="3" t="s">
        <v>6</v>
      </c>
      <c r="K868" s="9" t="s">
        <v>483</v>
      </c>
      <c r="L868" s="4" t="str">
        <f t="shared" si="26"/>
        <v>Cultura y Deporte</v>
      </c>
      <c r="M868" s="4" t="str">
        <f t="shared" si="27"/>
        <v>M1-MANTENIMIENTO GENERAL</v>
      </c>
    </row>
    <row r="869" spans="1:15" ht="12.75" hidden="1" customHeight="1" x14ac:dyDescent="0.3">
      <c r="A869" s="4">
        <v>1</v>
      </c>
      <c r="B869" s="4" t="s">
        <v>61</v>
      </c>
      <c r="C869" s="38" t="s">
        <v>30</v>
      </c>
      <c r="D869" s="4" t="str" cm="1">
        <f t="array" ref="D869:E869">_xlfn.TEXTSPLIT(F869, "-")</f>
        <v>M1</v>
      </c>
      <c r="E869" s="4" t="str">
        <v>MANTENIMIENTO GENERAL</v>
      </c>
      <c r="F869" s="4" t="s">
        <v>13</v>
      </c>
      <c r="G869" s="4" t="s">
        <v>133</v>
      </c>
      <c r="H869" s="3" t="s">
        <v>240</v>
      </c>
      <c r="I869" s="3" t="s">
        <v>6</v>
      </c>
      <c r="J869" s="3" t="s">
        <v>6</v>
      </c>
      <c r="K869" s="9" t="s">
        <v>483</v>
      </c>
      <c r="L869" s="4" t="str">
        <f t="shared" ref="L869:L932" si="28">B869</f>
        <v>Cultura y Deporte</v>
      </c>
      <c r="M869" s="4" t="str">
        <f t="shared" ref="M869:M932" si="29">F869</f>
        <v>M1-MANTENIMIENTO GENERAL</v>
      </c>
    </row>
    <row r="870" spans="1:15" ht="12.75" hidden="1" customHeight="1" x14ac:dyDescent="0.3">
      <c r="A870" s="4">
        <v>1</v>
      </c>
      <c r="B870" s="4" t="s">
        <v>61</v>
      </c>
      <c r="C870" s="38" t="s">
        <v>30</v>
      </c>
      <c r="D870" s="4" t="str" cm="1">
        <f t="array" ref="D870:E870">_xlfn.TEXTSPLIT(F870, "-")</f>
        <v>M1</v>
      </c>
      <c r="E870" s="4" t="str">
        <v>MANTENIMIENTO GENERAL</v>
      </c>
      <c r="F870" s="4" t="s">
        <v>13</v>
      </c>
      <c r="G870" s="4" t="s">
        <v>232</v>
      </c>
      <c r="H870" s="3" t="s">
        <v>241</v>
      </c>
      <c r="I870" s="3" t="s">
        <v>6</v>
      </c>
      <c r="J870" s="3" t="s">
        <v>6</v>
      </c>
      <c r="K870" s="9" t="s">
        <v>483</v>
      </c>
      <c r="L870" s="4" t="str">
        <f t="shared" si="28"/>
        <v>Cultura y Deporte</v>
      </c>
      <c r="M870" s="4" t="str">
        <f t="shared" si="29"/>
        <v>M1-MANTENIMIENTO GENERAL</v>
      </c>
    </row>
    <row r="871" spans="1:15" ht="12.75" hidden="1" customHeight="1" x14ac:dyDescent="0.3">
      <c r="A871" s="4">
        <v>1</v>
      </c>
      <c r="B871" s="4" t="s">
        <v>61</v>
      </c>
      <c r="C871" s="38" t="s">
        <v>30</v>
      </c>
      <c r="D871" s="4" t="str" cm="1">
        <f t="array" ref="D871:E871">_xlfn.TEXTSPLIT(F871, "-")</f>
        <v>M1</v>
      </c>
      <c r="E871" s="4" t="str">
        <v>MANTENIMIENTO GENERAL</v>
      </c>
      <c r="F871" s="4" t="s">
        <v>13</v>
      </c>
      <c r="G871" s="4" t="s">
        <v>232</v>
      </c>
      <c r="H871" s="3" t="s">
        <v>242</v>
      </c>
      <c r="I871" s="3" t="s">
        <v>6</v>
      </c>
      <c r="J871" s="3" t="s">
        <v>6</v>
      </c>
      <c r="K871" s="9" t="s">
        <v>483</v>
      </c>
      <c r="L871" s="4" t="str">
        <f t="shared" si="28"/>
        <v>Cultura y Deporte</v>
      </c>
      <c r="M871" s="4" t="str">
        <f t="shared" si="29"/>
        <v>M1-MANTENIMIENTO GENERAL</v>
      </c>
    </row>
    <row r="872" spans="1:15" ht="12.75" hidden="1" customHeight="1" x14ac:dyDescent="0.3">
      <c r="A872" s="4">
        <v>1</v>
      </c>
      <c r="B872" s="4" t="s">
        <v>61</v>
      </c>
      <c r="C872" s="38" t="s">
        <v>30</v>
      </c>
      <c r="D872" s="4" t="str" cm="1">
        <f t="array" ref="D872:E872">_xlfn.TEXTSPLIT(F872, "-")</f>
        <v>M1</v>
      </c>
      <c r="E872" s="4" t="str">
        <v>MANTENIMIENTO GENERAL</v>
      </c>
      <c r="F872" s="4" t="s">
        <v>13</v>
      </c>
      <c r="G872" s="4" t="s">
        <v>133</v>
      </c>
      <c r="H872" s="3" t="s">
        <v>243</v>
      </c>
      <c r="I872" s="3" t="s">
        <v>6</v>
      </c>
      <c r="J872" s="3" t="s">
        <v>6</v>
      </c>
      <c r="K872" s="9" t="s">
        <v>483</v>
      </c>
      <c r="L872" s="4" t="str">
        <f t="shared" si="28"/>
        <v>Cultura y Deporte</v>
      </c>
      <c r="M872" s="4" t="str">
        <f t="shared" si="29"/>
        <v>M1-MANTENIMIENTO GENERAL</v>
      </c>
    </row>
    <row r="873" spans="1:15" ht="12.75" hidden="1" customHeight="1" x14ac:dyDescent="0.3">
      <c r="A873" s="4">
        <v>1</v>
      </c>
      <c r="B873" s="4" t="s">
        <v>61</v>
      </c>
      <c r="C873" s="38" t="s">
        <v>30</v>
      </c>
      <c r="D873" s="4" t="str" cm="1">
        <f t="array" ref="D873:E873">_xlfn.TEXTSPLIT(F873, "-")</f>
        <v>M1</v>
      </c>
      <c r="E873" s="4" t="str">
        <v>MANTENIMIENTO GENERAL</v>
      </c>
      <c r="F873" s="4" t="s">
        <v>13</v>
      </c>
      <c r="G873" s="4" t="s">
        <v>133</v>
      </c>
      <c r="H873" s="3" t="s">
        <v>244</v>
      </c>
      <c r="I873" s="3" t="s">
        <v>6</v>
      </c>
      <c r="J873" s="3" t="s">
        <v>6</v>
      </c>
      <c r="K873" s="9" t="s">
        <v>483</v>
      </c>
      <c r="L873" s="4" t="str">
        <f t="shared" si="28"/>
        <v>Cultura y Deporte</v>
      </c>
      <c r="M873" s="4" t="str">
        <f t="shared" si="29"/>
        <v>M1-MANTENIMIENTO GENERAL</v>
      </c>
    </row>
    <row r="874" spans="1:15" ht="12.75" hidden="1" customHeight="1" x14ac:dyDescent="0.3">
      <c r="A874" s="4">
        <v>1</v>
      </c>
      <c r="B874" s="4" t="s">
        <v>61</v>
      </c>
      <c r="C874" s="38" t="s">
        <v>30</v>
      </c>
      <c r="D874" s="4" t="str" cm="1">
        <f t="array" ref="D874:E874">_xlfn.TEXTSPLIT(F874, "-")</f>
        <v>M1</v>
      </c>
      <c r="E874" s="4" t="str">
        <v>MANTENIMIENTO GENERAL</v>
      </c>
      <c r="F874" s="4" t="s">
        <v>13</v>
      </c>
      <c r="G874" s="4" t="s">
        <v>133</v>
      </c>
      <c r="H874" s="3" t="s">
        <v>245</v>
      </c>
      <c r="I874" s="3" t="s">
        <v>6</v>
      </c>
      <c r="J874" s="3" t="s">
        <v>6</v>
      </c>
      <c r="K874" s="9" t="s">
        <v>483</v>
      </c>
      <c r="L874" s="4" t="str">
        <f t="shared" si="28"/>
        <v>Cultura y Deporte</v>
      </c>
      <c r="M874" s="4" t="str">
        <f t="shared" si="29"/>
        <v>M1-MANTENIMIENTO GENERAL</v>
      </c>
    </row>
    <row r="875" spans="1:15" ht="12.75" hidden="1" customHeight="1" x14ac:dyDescent="0.3">
      <c r="A875" s="4">
        <v>1</v>
      </c>
      <c r="B875" s="4" t="s">
        <v>65</v>
      </c>
      <c r="C875" s="38" t="s">
        <v>804</v>
      </c>
      <c r="D875" s="4" t="str" cm="1">
        <f t="array" ref="D875:E875">_xlfn.TEXTSPLIT(F875, "-")</f>
        <v>M1</v>
      </c>
      <c r="E875" s="4" t="str">
        <v>MANTENIMIENTO GENERAL</v>
      </c>
      <c r="F875" s="4" t="s">
        <v>13</v>
      </c>
      <c r="G875" s="4" t="s">
        <v>805</v>
      </c>
      <c r="H875" s="3">
        <v>4931097</v>
      </c>
      <c r="I875" s="3" t="s">
        <v>6</v>
      </c>
      <c r="J875" s="3" t="s">
        <v>6</v>
      </c>
      <c r="K875" s="9" t="s">
        <v>739</v>
      </c>
      <c r="L875" s="4" t="str">
        <f t="shared" si="28"/>
        <v>Asuntos Económicos y Transformación Digital</v>
      </c>
      <c r="M875" s="4" t="str">
        <f t="shared" si="29"/>
        <v>M1-MANTENIMIENTO GENERAL</v>
      </c>
    </row>
    <row r="876" spans="1:15" ht="12.75" hidden="1" customHeight="1" x14ac:dyDescent="0.3">
      <c r="A876" s="4">
        <v>1</v>
      </c>
      <c r="B876" s="4" t="s">
        <v>674</v>
      </c>
      <c r="C876" s="38" t="s">
        <v>675</v>
      </c>
      <c r="D876" s="4" t="str" cm="1">
        <f t="array" ref="D876:E876">_xlfn.TEXTSPLIT(F876, "-")</f>
        <v>E2</v>
      </c>
      <c r="E876" s="4" t="str">
        <v>PREIMPRESION DIGITAL</v>
      </c>
      <c r="F876" s="4" t="s">
        <v>707</v>
      </c>
      <c r="G876" s="4" t="s">
        <v>680</v>
      </c>
      <c r="H876" s="3">
        <v>5602664</v>
      </c>
      <c r="I876" s="3" t="s">
        <v>6</v>
      </c>
      <c r="J876" s="3" t="s">
        <v>6</v>
      </c>
      <c r="K876" s="9" t="s">
        <v>69</v>
      </c>
      <c r="L876" s="4" t="str">
        <f t="shared" si="28"/>
        <v>Hacienda y Función Pública</v>
      </c>
      <c r="M876" s="4" t="str">
        <f t="shared" si="29"/>
        <v>E2-PREIMPRESION DIGITAL</v>
      </c>
    </row>
    <row r="877" spans="1:15" ht="12.75" hidden="1" customHeight="1" x14ac:dyDescent="0.3">
      <c r="A877" s="4">
        <v>1</v>
      </c>
      <c r="B877" s="4" t="s">
        <v>674</v>
      </c>
      <c r="C877" s="38" t="s">
        <v>675</v>
      </c>
      <c r="D877" s="4" t="str" cm="1">
        <f t="array" ref="D877:E877">_xlfn.TEXTSPLIT(F877, "-")</f>
        <v>E2</v>
      </c>
      <c r="E877" s="4" t="str">
        <v>PREIMPRESION DIGITAL</v>
      </c>
      <c r="F877" s="4" t="s">
        <v>707</v>
      </c>
      <c r="G877" s="4" t="s">
        <v>680</v>
      </c>
      <c r="H877" s="3" t="s">
        <v>708</v>
      </c>
      <c r="I877" s="3" t="s">
        <v>6</v>
      </c>
      <c r="J877" s="3" t="s">
        <v>6</v>
      </c>
      <c r="K877" s="9" t="s">
        <v>69</v>
      </c>
      <c r="L877" s="4" t="str">
        <f t="shared" si="28"/>
        <v>Hacienda y Función Pública</v>
      </c>
      <c r="M877" s="4" t="str">
        <f t="shared" si="29"/>
        <v>E2-PREIMPRESION DIGITAL</v>
      </c>
    </row>
    <row r="878" spans="1:15" ht="12.75" hidden="1" customHeight="1" x14ac:dyDescent="0.3">
      <c r="A878" s="4">
        <v>1</v>
      </c>
      <c r="B878" s="4" t="s">
        <v>60</v>
      </c>
      <c r="C878" s="38" t="s">
        <v>19</v>
      </c>
      <c r="D878" s="4" t="str" cm="1">
        <f t="array" ref="D878:E878">_xlfn.TEXTSPLIT(F878, "-")</f>
        <v>M1</v>
      </c>
      <c r="E878" s="4" t="str">
        <v>MANTENIMIENTO GENERAL</v>
      </c>
      <c r="F878" s="4" t="s">
        <v>13</v>
      </c>
      <c r="G878" t="s">
        <v>1619</v>
      </c>
      <c r="H878" s="3" t="s">
        <v>1620</v>
      </c>
      <c r="I878" s="3" t="s">
        <v>857</v>
      </c>
      <c r="J878" s="3" t="s">
        <v>857</v>
      </c>
      <c r="K878" s="16" t="s">
        <v>739</v>
      </c>
      <c r="L878" s="4" t="str">
        <f t="shared" si="28"/>
        <v>Defensa</v>
      </c>
      <c r="M878" s="4" t="str">
        <f t="shared" si="29"/>
        <v>M1-MANTENIMIENTO GENERAL</v>
      </c>
      <c r="N878" s="15"/>
      <c r="O878" s="15"/>
    </row>
    <row r="879" spans="1:15" ht="12.75" hidden="1" customHeight="1" x14ac:dyDescent="0.3">
      <c r="A879" s="4">
        <v>1</v>
      </c>
      <c r="B879" s="4" t="s">
        <v>60</v>
      </c>
      <c r="C879" s="38" t="s">
        <v>19</v>
      </c>
      <c r="D879" s="4" t="str" cm="1">
        <f t="array" ref="D879:E879">_xlfn.TEXTSPLIT(F879, "-")</f>
        <v>M1</v>
      </c>
      <c r="E879" s="4" t="str">
        <v>MANTENIMIENTO GENERAL</v>
      </c>
      <c r="F879" s="4" t="s">
        <v>13</v>
      </c>
      <c r="G879" t="s">
        <v>1621</v>
      </c>
      <c r="H879" s="3" t="s">
        <v>1622</v>
      </c>
      <c r="I879" s="3" t="s">
        <v>929</v>
      </c>
      <c r="J879" s="3" t="s">
        <v>929</v>
      </c>
      <c r="K879" s="16" t="s">
        <v>739</v>
      </c>
      <c r="L879" s="4" t="str">
        <f t="shared" si="28"/>
        <v>Defensa</v>
      </c>
      <c r="M879" s="4" t="str">
        <f t="shared" si="29"/>
        <v>M1-MANTENIMIENTO GENERAL</v>
      </c>
      <c r="N879" s="15"/>
      <c r="O879" s="15"/>
    </row>
    <row r="880" spans="1:15" ht="12.75" hidden="1" customHeight="1" x14ac:dyDescent="0.3">
      <c r="A880" s="4">
        <v>1</v>
      </c>
      <c r="B880" s="4" t="s">
        <v>60</v>
      </c>
      <c r="C880" s="38" t="s">
        <v>19</v>
      </c>
      <c r="D880" s="4" t="str" cm="1">
        <f t="array" ref="D880:E880">_xlfn.TEXTSPLIT(F880, "-")</f>
        <v>M1</v>
      </c>
      <c r="E880" s="4" t="str">
        <v>MANTENIMIENTO GENERAL</v>
      </c>
      <c r="F880" s="4" t="s">
        <v>13</v>
      </c>
      <c r="G880" t="s">
        <v>1289</v>
      </c>
      <c r="H880" s="3" t="s">
        <v>1623</v>
      </c>
      <c r="I880" s="3" t="s">
        <v>1042</v>
      </c>
      <c r="J880" s="3" t="s">
        <v>1042</v>
      </c>
      <c r="K880" s="16" t="s">
        <v>739</v>
      </c>
      <c r="L880" s="4" t="str">
        <f t="shared" si="28"/>
        <v>Defensa</v>
      </c>
      <c r="M880" s="4" t="str">
        <f t="shared" si="29"/>
        <v>M1-MANTENIMIENTO GENERAL</v>
      </c>
      <c r="N880" s="15"/>
      <c r="O880" s="15"/>
    </row>
    <row r="881" spans="1:15" ht="12.75" hidden="1" customHeight="1" x14ac:dyDescent="0.3">
      <c r="A881" s="4">
        <v>1</v>
      </c>
      <c r="B881" s="4" t="s">
        <v>60</v>
      </c>
      <c r="C881" s="38" t="s">
        <v>19</v>
      </c>
      <c r="D881" s="4" t="str" cm="1">
        <f t="array" ref="D881:E881">_xlfn.TEXTSPLIT(F881, "-")</f>
        <v>M1</v>
      </c>
      <c r="E881" s="4" t="str">
        <v>MANTENIMIENTO GENERAL</v>
      </c>
      <c r="F881" s="4" t="s">
        <v>13</v>
      </c>
      <c r="G881" t="s">
        <v>1624</v>
      </c>
      <c r="H881" s="3" t="s">
        <v>1625</v>
      </c>
      <c r="I881" s="3" t="s">
        <v>9</v>
      </c>
      <c r="J881" s="3" t="s">
        <v>11</v>
      </c>
      <c r="K881" s="16" t="s">
        <v>739</v>
      </c>
      <c r="L881" s="4" t="str">
        <f t="shared" si="28"/>
        <v>Defensa</v>
      </c>
      <c r="M881" s="4" t="str">
        <f t="shared" si="29"/>
        <v>M1-MANTENIMIENTO GENERAL</v>
      </c>
      <c r="N881" s="15"/>
      <c r="O881" s="15"/>
    </row>
    <row r="882" spans="1:15" ht="12.75" hidden="1" customHeight="1" x14ac:dyDescent="0.3">
      <c r="A882" s="4">
        <v>1</v>
      </c>
      <c r="B882" s="4" t="s">
        <v>60</v>
      </c>
      <c r="C882" s="38" t="s">
        <v>19</v>
      </c>
      <c r="D882" s="4" t="str" cm="1">
        <f t="array" ref="D882:E882">_xlfn.TEXTSPLIT(F882, "-")</f>
        <v>M1</v>
      </c>
      <c r="E882" s="4" t="str">
        <v>MANTENIMIENTO GENERAL</v>
      </c>
      <c r="F882" s="4" t="s">
        <v>13</v>
      </c>
      <c r="G882" t="s">
        <v>1626</v>
      </c>
      <c r="H882" s="3" t="s">
        <v>1627</v>
      </c>
      <c r="I882" s="3" t="s">
        <v>9</v>
      </c>
      <c r="J882" s="3" t="s">
        <v>11</v>
      </c>
      <c r="K882" s="16" t="s">
        <v>739</v>
      </c>
      <c r="L882" s="4" t="str">
        <f t="shared" si="28"/>
        <v>Defensa</v>
      </c>
      <c r="M882" s="4" t="str">
        <f t="shared" si="29"/>
        <v>M1-MANTENIMIENTO GENERAL</v>
      </c>
      <c r="N882" s="15"/>
      <c r="O882" s="15"/>
    </row>
    <row r="883" spans="1:15" ht="12.75" hidden="1" customHeight="1" x14ac:dyDescent="0.3">
      <c r="A883" s="4">
        <v>1</v>
      </c>
      <c r="B883" s="4" t="s">
        <v>60</v>
      </c>
      <c r="C883" s="38" t="s">
        <v>19</v>
      </c>
      <c r="D883" s="4" t="str" cm="1">
        <f t="array" ref="D883:E883">_xlfn.TEXTSPLIT(F883, "-")</f>
        <v>M1</v>
      </c>
      <c r="E883" s="4" t="str">
        <v>MANTENIMIENTO GENERAL</v>
      </c>
      <c r="F883" s="4" t="s">
        <v>13</v>
      </c>
      <c r="G883" t="s">
        <v>1628</v>
      </c>
      <c r="H883" s="3" t="s">
        <v>1629</v>
      </c>
      <c r="I883" s="3" t="s">
        <v>871</v>
      </c>
      <c r="J883" s="3" t="s">
        <v>1211</v>
      </c>
      <c r="K883" s="16" t="s">
        <v>739</v>
      </c>
      <c r="L883" s="4" t="str">
        <f t="shared" si="28"/>
        <v>Defensa</v>
      </c>
      <c r="M883" s="4" t="str">
        <f t="shared" si="29"/>
        <v>M1-MANTENIMIENTO GENERAL</v>
      </c>
      <c r="N883" s="15"/>
      <c r="O883" s="15"/>
    </row>
    <row r="884" spans="1:15" ht="12.75" hidden="1" customHeight="1" x14ac:dyDescent="0.3">
      <c r="A884" s="4">
        <v>1</v>
      </c>
      <c r="B884" s="4" t="s">
        <v>60</v>
      </c>
      <c r="C884" s="38" t="s">
        <v>19</v>
      </c>
      <c r="D884" s="4" t="str" cm="1">
        <f t="array" ref="D884:E884">_xlfn.TEXTSPLIT(F884, "-")</f>
        <v>M1</v>
      </c>
      <c r="E884" s="4" t="str">
        <v>MANTENIMIENTO GENERAL</v>
      </c>
      <c r="F884" s="4" t="s">
        <v>13</v>
      </c>
      <c r="G884" t="s">
        <v>1630</v>
      </c>
      <c r="H884" s="3" t="s">
        <v>1631</v>
      </c>
      <c r="I884" s="3" t="s">
        <v>9</v>
      </c>
      <c r="J884" s="3" t="s">
        <v>11</v>
      </c>
      <c r="K884" s="16" t="s">
        <v>739</v>
      </c>
      <c r="L884" s="4" t="str">
        <f t="shared" si="28"/>
        <v>Defensa</v>
      </c>
      <c r="M884" s="4" t="str">
        <f t="shared" si="29"/>
        <v>M1-MANTENIMIENTO GENERAL</v>
      </c>
      <c r="N884" s="15"/>
      <c r="O884" s="15"/>
    </row>
    <row r="885" spans="1:15" ht="12.75" hidden="1" customHeight="1" x14ac:dyDescent="0.3">
      <c r="A885" s="4">
        <v>1</v>
      </c>
      <c r="B885" s="4" t="s">
        <v>60</v>
      </c>
      <c r="C885" s="38" t="s">
        <v>19</v>
      </c>
      <c r="D885" s="4" t="str" cm="1">
        <f t="array" ref="D885:E885">_xlfn.TEXTSPLIT(F885, "-")</f>
        <v>M1</v>
      </c>
      <c r="E885" s="4" t="str">
        <v>MANTENIMIENTO GENERAL</v>
      </c>
      <c r="F885" s="4" t="s">
        <v>13</v>
      </c>
      <c r="G885" t="s">
        <v>1632</v>
      </c>
      <c r="H885" s="3" t="s">
        <v>1633</v>
      </c>
      <c r="I885" s="3" t="s">
        <v>871</v>
      </c>
      <c r="J885" s="3" t="s">
        <v>1211</v>
      </c>
      <c r="K885" s="16" t="s">
        <v>739</v>
      </c>
      <c r="L885" s="4" t="str">
        <f t="shared" si="28"/>
        <v>Defensa</v>
      </c>
      <c r="M885" s="4" t="str">
        <f t="shared" si="29"/>
        <v>M1-MANTENIMIENTO GENERAL</v>
      </c>
      <c r="N885" s="15"/>
      <c r="O885" s="15"/>
    </row>
    <row r="886" spans="1:15" ht="12.75" hidden="1" customHeight="1" x14ac:dyDescent="0.3">
      <c r="A886" s="4">
        <v>1</v>
      </c>
      <c r="B886" s="4" t="s">
        <v>60</v>
      </c>
      <c r="C886" s="38" t="s">
        <v>19</v>
      </c>
      <c r="D886" s="4" t="str" cm="1">
        <f t="array" ref="D886:E886">_xlfn.TEXTSPLIT(F886, "-")</f>
        <v>M1</v>
      </c>
      <c r="E886" s="4" t="str">
        <v>MANTENIMIENTO GENERAL</v>
      </c>
      <c r="F886" s="4" t="s">
        <v>13</v>
      </c>
      <c r="G886" t="s">
        <v>1630</v>
      </c>
      <c r="H886" s="3" t="s">
        <v>1634</v>
      </c>
      <c r="I886" s="3" t="s">
        <v>9</v>
      </c>
      <c r="J886" s="3" t="s">
        <v>11</v>
      </c>
      <c r="K886" s="16" t="s">
        <v>739</v>
      </c>
      <c r="L886" s="4" t="str">
        <f t="shared" si="28"/>
        <v>Defensa</v>
      </c>
      <c r="M886" s="4" t="str">
        <f t="shared" si="29"/>
        <v>M1-MANTENIMIENTO GENERAL</v>
      </c>
      <c r="N886" s="15"/>
      <c r="O886" s="15"/>
    </row>
    <row r="887" spans="1:15" ht="12.75" hidden="1" customHeight="1" x14ac:dyDescent="0.3">
      <c r="A887" s="4">
        <v>1</v>
      </c>
      <c r="B887" s="4" t="s">
        <v>60</v>
      </c>
      <c r="C887" s="38" t="s">
        <v>19</v>
      </c>
      <c r="D887" s="4" t="str" cm="1">
        <f t="array" ref="D887:E887">_xlfn.TEXTSPLIT(F887, "-")</f>
        <v>M1</v>
      </c>
      <c r="E887" s="4" t="str">
        <v>MANTENIMIENTO GENERAL</v>
      </c>
      <c r="F887" s="4" t="s">
        <v>13</v>
      </c>
      <c r="G887" t="s">
        <v>1635</v>
      </c>
      <c r="H887" s="3" t="s">
        <v>1636</v>
      </c>
      <c r="I887" s="3" t="s">
        <v>9</v>
      </c>
      <c r="J887" s="3" t="s">
        <v>11</v>
      </c>
      <c r="K887" s="16" t="s">
        <v>739</v>
      </c>
      <c r="L887" s="4" t="str">
        <f t="shared" si="28"/>
        <v>Defensa</v>
      </c>
      <c r="M887" s="4" t="str">
        <f t="shared" si="29"/>
        <v>M1-MANTENIMIENTO GENERAL</v>
      </c>
      <c r="N887" s="15"/>
      <c r="O887" s="15"/>
    </row>
    <row r="888" spans="1:15" ht="12.75" hidden="1" customHeight="1" x14ac:dyDescent="0.3">
      <c r="A888" s="4">
        <v>1</v>
      </c>
      <c r="B888" s="4" t="s">
        <v>60</v>
      </c>
      <c r="C888" s="38" t="s">
        <v>19</v>
      </c>
      <c r="D888" s="4" t="str" cm="1">
        <f t="array" ref="D888:E888">_xlfn.TEXTSPLIT(F888, "-")</f>
        <v>M1</v>
      </c>
      <c r="E888" s="4" t="str">
        <v>MANTENIMIENTO GENERAL</v>
      </c>
      <c r="F888" s="4" t="s">
        <v>13</v>
      </c>
      <c r="G888" t="s">
        <v>1363</v>
      </c>
      <c r="H888" s="3" t="s">
        <v>1637</v>
      </c>
      <c r="I888" s="3" t="s">
        <v>922</v>
      </c>
      <c r="J888" s="3" t="s">
        <v>922</v>
      </c>
      <c r="K888" s="16" t="s">
        <v>739</v>
      </c>
      <c r="L888" s="4" t="str">
        <f t="shared" si="28"/>
        <v>Defensa</v>
      </c>
      <c r="M888" s="4" t="str">
        <f t="shared" si="29"/>
        <v>M1-MANTENIMIENTO GENERAL</v>
      </c>
      <c r="N888" s="15"/>
      <c r="O888" s="15"/>
    </row>
    <row r="889" spans="1:15" ht="12.75" hidden="1" customHeight="1" x14ac:dyDescent="0.3">
      <c r="A889" s="4">
        <v>1</v>
      </c>
      <c r="B889" s="4" t="s">
        <v>60</v>
      </c>
      <c r="C889" s="38" t="s">
        <v>19</v>
      </c>
      <c r="D889" s="4" t="str" cm="1">
        <f t="array" ref="D889:E889">_xlfn.TEXTSPLIT(F889, "-")</f>
        <v>M1</v>
      </c>
      <c r="E889" s="4" t="str">
        <v>MANTENIMIENTO GENERAL</v>
      </c>
      <c r="F889" s="4" t="s">
        <v>13</v>
      </c>
      <c r="G889" t="s">
        <v>1365</v>
      </c>
      <c r="H889" s="3" t="s">
        <v>1638</v>
      </c>
      <c r="I889" s="3" t="s">
        <v>949</v>
      </c>
      <c r="J889" s="3" t="s">
        <v>949</v>
      </c>
      <c r="K889" s="16" t="s">
        <v>739</v>
      </c>
      <c r="L889" s="4" t="str">
        <f t="shared" si="28"/>
        <v>Defensa</v>
      </c>
      <c r="M889" s="4" t="str">
        <f t="shared" si="29"/>
        <v>M1-MANTENIMIENTO GENERAL</v>
      </c>
      <c r="N889" s="15"/>
      <c r="O889" s="15"/>
    </row>
    <row r="890" spans="1:15" ht="12.75" hidden="1" customHeight="1" x14ac:dyDescent="0.3">
      <c r="A890" s="4">
        <v>1</v>
      </c>
      <c r="B890" s="4" t="s">
        <v>60</v>
      </c>
      <c r="C890" s="38" t="s">
        <v>19</v>
      </c>
      <c r="D890" s="4" t="str" cm="1">
        <f t="array" ref="D890:E890">_xlfn.TEXTSPLIT(F890, "-")</f>
        <v>M1</v>
      </c>
      <c r="E890" s="4" t="str">
        <v>MANTENIMIENTO GENERAL</v>
      </c>
      <c r="F890" s="4" t="s">
        <v>13</v>
      </c>
      <c r="G890" t="s">
        <v>1367</v>
      </c>
      <c r="H890" s="3" t="s">
        <v>1639</v>
      </c>
      <c r="I890" s="3" t="s">
        <v>893</v>
      </c>
      <c r="J890" s="3" t="s">
        <v>893</v>
      </c>
      <c r="K890" s="16" t="s">
        <v>739</v>
      </c>
      <c r="L890" s="4" t="str">
        <f t="shared" si="28"/>
        <v>Defensa</v>
      </c>
      <c r="M890" s="4" t="str">
        <f t="shared" si="29"/>
        <v>M1-MANTENIMIENTO GENERAL</v>
      </c>
      <c r="N890" s="15"/>
      <c r="O890" s="15"/>
    </row>
    <row r="891" spans="1:15" ht="12.75" hidden="1" customHeight="1" x14ac:dyDescent="0.3">
      <c r="A891" s="4">
        <v>1</v>
      </c>
      <c r="B891" s="4" t="s">
        <v>60</v>
      </c>
      <c r="C891" s="38" t="s">
        <v>19</v>
      </c>
      <c r="D891" s="4" t="str" cm="1">
        <f t="array" ref="D891:E891">_xlfn.TEXTSPLIT(F891, "-")</f>
        <v>M1</v>
      </c>
      <c r="E891" s="4" t="str">
        <v>MANTENIMIENTO GENERAL</v>
      </c>
      <c r="F891" s="4" t="s">
        <v>13</v>
      </c>
      <c r="G891" t="s">
        <v>1371</v>
      </c>
      <c r="H891" s="3" t="s">
        <v>1640</v>
      </c>
      <c r="I891" s="3" t="s">
        <v>1373</v>
      </c>
      <c r="J891" s="3" t="s">
        <v>981</v>
      </c>
      <c r="K891" s="16" t="s">
        <v>739</v>
      </c>
      <c r="L891" s="4" t="str">
        <f t="shared" si="28"/>
        <v>Defensa</v>
      </c>
      <c r="M891" s="4" t="str">
        <f t="shared" si="29"/>
        <v>M1-MANTENIMIENTO GENERAL</v>
      </c>
      <c r="N891" s="15"/>
      <c r="O891" s="15"/>
    </row>
    <row r="892" spans="1:15" ht="12.75" hidden="1" customHeight="1" x14ac:dyDescent="0.3">
      <c r="A892" s="4">
        <v>1</v>
      </c>
      <c r="B892" s="4" t="s">
        <v>60</v>
      </c>
      <c r="C892" s="38" t="s">
        <v>19</v>
      </c>
      <c r="D892" s="4" t="str" cm="1">
        <f t="array" ref="D892:E892">_xlfn.TEXTSPLIT(F892, "-")</f>
        <v>M1</v>
      </c>
      <c r="E892" s="4" t="str">
        <v>MANTENIMIENTO GENERAL</v>
      </c>
      <c r="F892" s="4" t="s">
        <v>13</v>
      </c>
      <c r="G892" t="s">
        <v>1374</v>
      </c>
      <c r="H892" s="3" t="s">
        <v>1641</v>
      </c>
      <c r="I892" s="3" t="s">
        <v>20</v>
      </c>
      <c r="J892" s="3" t="s">
        <v>20</v>
      </c>
      <c r="K892" s="16" t="s">
        <v>739</v>
      </c>
      <c r="L892" s="4" t="str">
        <f t="shared" si="28"/>
        <v>Defensa</v>
      </c>
      <c r="M892" s="4" t="str">
        <f t="shared" si="29"/>
        <v>M1-MANTENIMIENTO GENERAL</v>
      </c>
      <c r="N892" s="15"/>
      <c r="O892" s="15"/>
    </row>
    <row r="893" spans="1:15" ht="12.75" hidden="1" customHeight="1" x14ac:dyDescent="0.3">
      <c r="A893" s="4">
        <v>1</v>
      </c>
      <c r="B893" s="4" t="s">
        <v>60</v>
      </c>
      <c r="C893" s="38" t="s">
        <v>19</v>
      </c>
      <c r="D893" s="4" t="str" cm="1">
        <f t="array" ref="D893:E893">_xlfn.TEXTSPLIT(F893, "-")</f>
        <v>M1</v>
      </c>
      <c r="E893" s="4" t="str">
        <v>MANTENIMIENTO GENERAL</v>
      </c>
      <c r="F893" s="4" t="s">
        <v>13</v>
      </c>
      <c r="G893" t="s">
        <v>1376</v>
      </c>
      <c r="H893" s="3" t="s">
        <v>1642</v>
      </c>
      <c r="I893" s="3" t="s">
        <v>14</v>
      </c>
      <c r="J893" s="3" t="s">
        <v>14</v>
      </c>
      <c r="K893" s="16" t="s">
        <v>739</v>
      </c>
      <c r="L893" s="4" t="str">
        <f t="shared" si="28"/>
        <v>Defensa</v>
      </c>
      <c r="M893" s="4" t="str">
        <f t="shared" si="29"/>
        <v>M1-MANTENIMIENTO GENERAL</v>
      </c>
      <c r="N893" s="15"/>
      <c r="O893" s="15"/>
    </row>
    <row r="894" spans="1:15" ht="12.75" hidden="1" customHeight="1" x14ac:dyDescent="0.3">
      <c r="A894" s="4">
        <v>1</v>
      </c>
      <c r="B894" s="4" t="s">
        <v>60</v>
      </c>
      <c r="C894" s="38" t="s">
        <v>19</v>
      </c>
      <c r="D894" s="4" t="str" cm="1">
        <f t="array" ref="D894:E894">_xlfn.TEXTSPLIT(F894, "-")</f>
        <v>M1</v>
      </c>
      <c r="E894" s="4" t="str">
        <v>MANTENIMIENTO GENERAL</v>
      </c>
      <c r="F894" s="4" t="s">
        <v>13</v>
      </c>
      <c r="G894" t="s">
        <v>1643</v>
      </c>
      <c r="H894" s="3" t="s">
        <v>1644</v>
      </c>
      <c r="I894" s="3" t="s">
        <v>979</v>
      </c>
      <c r="J894" s="3" t="s">
        <v>925</v>
      </c>
      <c r="K894" s="16" t="s">
        <v>739</v>
      </c>
      <c r="L894" s="4" t="str">
        <f t="shared" si="28"/>
        <v>Defensa</v>
      </c>
      <c r="M894" s="4" t="str">
        <f t="shared" si="29"/>
        <v>M1-MANTENIMIENTO GENERAL</v>
      </c>
      <c r="N894" s="15"/>
      <c r="O894" s="15"/>
    </row>
    <row r="895" spans="1:15" ht="12.75" hidden="1" customHeight="1" x14ac:dyDescent="0.3">
      <c r="A895" s="4">
        <v>1</v>
      </c>
      <c r="B895" s="4" t="s">
        <v>60</v>
      </c>
      <c r="C895" s="38" t="s">
        <v>19</v>
      </c>
      <c r="D895" s="4" t="str" cm="1">
        <f t="array" ref="D895:E895">_xlfn.TEXTSPLIT(F895, "-")</f>
        <v>M1</v>
      </c>
      <c r="E895" s="4" t="str">
        <v>MANTENIMIENTO GENERAL</v>
      </c>
      <c r="F895" s="4" t="s">
        <v>13</v>
      </c>
      <c r="G895" t="s">
        <v>1382</v>
      </c>
      <c r="H895" s="3" t="s">
        <v>1645</v>
      </c>
      <c r="I895" s="3" t="s">
        <v>912</v>
      </c>
      <c r="J895" s="3" t="s">
        <v>913</v>
      </c>
      <c r="K895" s="16" t="s">
        <v>739</v>
      </c>
      <c r="L895" s="4" t="str">
        <f t="shared" si="28"/>
        <v>Defensa</v>
      </c>
      <c r="M895" s="4" t="str">
        <f t="shared" si="29"/>
        <v>M1-MANTENIMIENTO GENERAL</v>
      </c>
      <c r="N895" s="15"/>
      <c r="O895" s="15"/>
    </row>
    <row r="896" spans="1:15" ht="12.75" hidden="1" customHeight="1" x14ac:dyDescent="0.3">
      <c r="A896" s="4">
        <v>1</v>
      </c>
      <c r="B896" s="4" t="s">
        <v>60</v>
      </c>
      <c r="C896" s="38" t="s">
        <v>19</v>
      </c>
      <c r="D896" s="4" t="str" cm="1">
        <f t="array" ref="D896:E896">_xlfn.TEXTSPLIT(F896, "-")</f>
        <v>M1</v>
      </c>
      <c r="E896" s="4" t="str">
        <v>MANTENIMIENTO GENERAL</v>
      </c>
      <c r="F896" s="4" t="s">
        <v>13</v>
      </c>
      <c r="G896" t="s">
        <v>1384</v>
      </c>
      <c r="H896" s="3" t="s">
        <v>1646</v>
      </c>
      <c r="I896" s="3" t="s">
        <v>869</v>
      </c>
      <c r="J896" s="3" t="s">
        <v>869</v>
      </c>
      <c r="K896" s="16" t="s">
        <v>739</v>
      </c>
      <c r="L896" s="4" t="str">
        <f t="shared" si="28"/>
        <v>Defensa</v>
      </c>
      <c r="M896" s="4" t="str">
        <f t="shared" si="29"/>
        <v>M1-MANTENIMIENTO GENERAL</v>
      </c>
      <c r="N896" s="15"/>
      <c r="O896" s="15"/>
    </row>
    <row r="897" spans="1:15" ht="12.75" hidden="1" customHeight="1" x14ac:dyDescent="0.3">
      <c r="A897" s="4">
        <v>1</v>
      </c>
      <c r="B897" s="4" t="s">
        <v>60</v>
      </c>
      <c r="C897" s="38" t="s">
        <v>19</v>
      </c>
      <c r="D897" s="4" t="str" cm="1">
        <f t="array" ref="D897:E897">_xlfn.TEXTSPLIT(F897, "-")</f>
        <v>M1</v>
      </c>
      <c r="E897" s="4" t="str">
        <v>MANTENIMIENTO GENERAL</v>
      </c>
      <c r="F897" s="4" t="s">
        <v>13</v>
      </c>
      <c r="G897" t="s">
        <v>1386</v>
      </c>
      <c r="H897" s="3" t="s">
        <v>1647</v>
      </c>
      <c r="I897" s="3" t="s">
        <v>995</v>
      </c>
      <c r="J897" s="3" t="s">
        <v>996</v>
      </c>
      <c r="K897" s="16" t="s">
        <v>739</v>
      </c>
      <c r="L897" s="4" t="str">
        <f t="shared" si="28"/>
        <v>Defensa</v>
      </c>
      <c r="M897" s="4" t="str">
        <f t="shared" si="29"/>
        <v>M1-MANTENIMIENTO GENERAL</v>
      </c>
      <c r="N897" s="15"/>
      <c r="O897" s="15"/>
    </row>
    <row r="898" spans="1:15" ht="12.75" hidden="1" customHeight="1" x14ac:dyDescent="0.3">
      <c r="A898" s="4">
        <v>1</v>
      </c>
      <c r="B898" s="4" t="s">
        <v>60</v>
      </c>
      <c r="C898" s="38" t="s">
        <v>19</v>
      </c>
      <c r="D898" s="4" t="str" cm="1">
        <f t="array" ref="D898:E898">_xlfn.TEXTSPLIT(F898, "-")</f>
        <v>M1</v>
      </c>
      <c r="E898" s="4" t="str">
        <v>MANTENIMIENTO GENERAL</v>
      </c>
      <c r="F898" s="4" t="s">
        <v>13</v>
      </c>
      <c r="G898" t="s">
        <v>1648</v>
      </c>
      <c r="H898" s="3" t="s">
        <v>1649</v>
      </c>
      <c r="I898" s="3" t="s">
        <v>6</v>
      </c>
      <c r="J898" s="3" t="s">
        <v>1650</v>
      </c>
      <c r="K898" s="16" t="s">
        <v>739</v>
      </c>
      <c r="L898" s="4" t="str">
        <f t="shared" si="28"/>
        <v>Defensa</v>
      </c>
      <c r="M898" s="4" t="str">
        <f t="shared" si="29"/>
        <v>M1-MANTENIMIENTO GENERAL</v>
      </c>
      <c r="N898" s="15"/>
      <c r="O898" s="15"/>
    </row>
    <row r="899" spans="1:15" ht="12.75" hidden="1" customHeight="1" x14ac:dyDescent="0.3">
      <c r="A899" s="4">
        <v>1</v>
      </c>
      <c r="B899" s="4" t="s">
        <v>60</v>
      </c>
      <c r="C899" s="38" t="s">
        <v>19</v>
      </c>
      <c r="D899" s="4" t="str" cm="1">
        <f t="array" ref="D899:E899">_xlfn.TEXTSPLIT(F899, "-")</f>
        <v>M1</v>
      </c>
      <c r="E899" s="4" t="str">
        <v>MANTENIMIENTO GENERAL</v>
      </c>
      <c r="F899" s="4" t="s">
        <v>13</v>
      </c>
      <c r="G899" t="s">
        <v>1388</v>
      </c>
      <c r="H899" s="3" t="s">
        <v>1651</v>
      </c>
      <c r="I899" s="3" t="s">
        <v>563</v>
      </c>
      <c r="J899" s="3" t="s">
        <v>563</v>
      </c>
      <c r="K899" s="16" t="s">
        <v>739</v>
      </c>
      <c r="L899" s="4" t="str">
        <f t="shared" si="28"/>
        <v>Defensa</v>
      </c>
      <c r="M899" s="4" t="str">
        <f t="shared" si="29"/>
        <v>M1-MANTENIMIENTO GENERAL</v>
      </c>
      <c r="N899" s="15"/>
      <c r="O899" s="15"/>
    </row>
    <row r="900" spans="1:15" ht="12.75" hidden="1" customHeight="1" x14ac:dyDescent="0.3">
      <c r="A900" s="4">
        <v>1</v>
      </c>
      <c r="B900" s="4" t="s">
        <v>60</v>
      </c>
      <c r="C900" s="38" t="s">
        <v>19</v>
      </c>
      <c r="D900" s="4" t="str" cm="1">
        <f t="array" ref="D900:E900">_xlfn.TEXTSPLIT(F900, "-")</f>
        <v>M1</v>
      </c>
      <c r="E900" s="4" t="str">
        <v>MANTENIMIENTO GENERAL</v>
      </c>
      <c r="F900" s="4" t="s">
        <v>13</v>
      </c>
      <c r="G900" t="s">
        <v>1390</v>
      </c>
      <c r="H900" s="3" t="s">
        <v>1652</v>
      </c>
      <c r="I900" s="3" t="s">
        <v>570</v>
      </c>
      <c r="J900" s="3" t="s">
        <v>570</v>
      </c>
      <c r="K900" s="16" t="s">
        <v>739</v>
      </c>
      <c r="L900" s="4" t="str">
        <f t="shared" si="28"/>
        <v>Defensa</v>
      </c>
      <c r="M900" s="4" t="str">
        <f t="shared" si="29"/>
        <v>M1-MANTENIMIENTO GENERAL</v>
      </c>
      <c r="N900" s="15"/>
      <c r="O900" s="15"/>
    </row>
    <row r="901" spans="1:15" ht="12.75" hidden="1" customHeight="1" x14ac:dyDescent="0.3">
      <c r="A901" s="4">
        <v>1</v>
      </c>
      <c r="B901" s="4" t="s">
        <v>60</v>
      </c>
      <c r="C901" s="38" t="s">
        <v>19</v>
      </c>
      <c r="D901" s="4" t="str" cm="1">
        <f t="array" ref="D901:E901">_xlfn.TEXTSPLIT(F901, "-")</f>
        <v>M1</v>
      </c>
      <c r="E901" s="4" t="str">
        <v>MANTENIMIENTO GENERAL</v>
      </c>
      <c r="F901" s="4" t="s">
        <v>13</v>
      </c>
      <c r="G901" t="s">
        <v>1653</v>
      </c>
      <c r="H901" s="3" t="s">
        <v>1654</v>
      </c>
      <c r="I901" s="3" t="s">
        <v>6</v>
      </c>
      <c r="J901" s="3" t="s">
        <v>6</v>
      </c>
      <c r="K901" s="16" t="s">
        <v>739</v>
      </c>
      <c r="L901" s="4" t="str">
        <f t="shared" si="28"/>
        <v>Defensa</v>
      </c>
      <c r="M901" s="4" t="str">
        <f t="shared" si="29"/>
        <v>M1-MANTENIMIENTO GENERAL</v>
      </c>
      <c r="N901" s="15"/>
      <c r="O901" s="15"/>
    </row>
    <row r="902" spans="1:15" ht="12.75" hidden="1" customHeight="1" x14ac:dyDescent="0.3">
      <c r="A902" s="4">
        <v>1</v>
      </c>
      <c r="B902" s="4" t="s">
        <v>60</v>
      </c>
      <c r="C902" s="38" t="s">
        <v>19</v>
      </c>
      <c r="D902" s="4" t="str" cm="1">
        <f t="array" ref="D902:E902">_xlfn.TEXTSPLIT(F902, "-")</f>
        <v>M1</v>
      </c>
      <c r="E902" s="4" t="str">
        <v>MANTENIMIENTO GENERAL</v>
      </c>
      <c r="F902" s="4" t="s">
        <v>13</v>
      </c>
      <c r="G902" t="s">
        <v>1655</v>
      </c>
      <c r="H902" s="3" t="s">
        <v>1656</v>
      </c>
      <c r="I902" s="3" t="s">
        <v>6</v>
      </c>
      <c r="J902" s="3" t="s">
        <v>6</v>
      </c>
      <c r="K902" s="16" t="s">
        <v>739</v>
      </c>
      <c r="L902" s="4" t="str">
        <f t="shared" si="28"/>
        <v>Defensa</v>
      </c>
      <c r="M902" s="4" t="str">
        <f t="shared" si="29"/>
        <v>M1-MANTENIMIENTO GENERAL</v>
      </c>
      <c r="N902" s="15"/>
      <c r="O902" s="15"/>
    </row>
    <row r="903" spans="1:15" ht="12.75" hidden="1" customHeight="1" x14ac:dyDescent="0.3">
      <c r="A903" s="4">
        <v>1</v>
      </c>
      <c r="B903" s="4" t="s">
        <v>60</v>
      </c>
      <c r="C903" s="38" t="s">
        <v>19</v>
      </c>
      <c r="D903" s="4" t="str" cm="1">
        <f t="array" ref="D903:E903">_xlfn.TEXTSPLIT(F903, "-")</f>
        <v>M1</v>
      </c>
      <c r="E903" s="4" t="str">
        <v>MANTENIMIENTO GENERAL</v>
      </c>
      <c r="F903" s="4" t="s">
        <v>13</v>
      </c>
      <c r="G903" t="s">
        <v>1657</v>
      </c>
      <c r="H903" s="3" t="s">
        <v>1658</v>
      </c>
      <c r="I903" s="3" t="s">
        <v>985</v>
      </c>
      <c r="J903" s="3" t="s">
        <v>985</v>
      </c>
      <c r="K903" s="16" t="s">
        <v>739</v>
      </c>
      <c r="L903" s="4" t="str">
        <f t="shared" si="28"/>
        <v>Defensa</v>
      </c>
      <c r="M903" s="4" t="str">
        <f t="shared" si="29"/>
        <v>M1-MANTENIMIENTO GENERAL</v>
      </c>
      <c r="N903" s="15"/>
      <c r="O903" s="15"/>
    </row>
    <row r="904" spans="1:15" ht="12.75" hidden="1" customHeight="1" x14ac:dyDescent="0.3">
      <c r="A904" s="4">
        <v>1</v>
      </c>
      <c r="B904" s="4" t="s">
        <v>60</v>
      </c>
      <c r="C904" s="38" t="s">
        <v>19</v>
      </c>
      <c r="D904" s="4" t="str" cm="1">
        <f t="array" ref="D904:E904">_xlfn.TEXTSPLIT(F904, "-")</f>
        <v>M1</v>
      </c>
      <c r="E904" s="4" t="str">
        <v>MANTENIMIENTO GENERAL</v>
      </c>
      <c r="F904" s="4" t="s">
        <v>13</v>
      </c>
      <c r="G904" t="s">
        <v>1659</v>
      </c>
      <c r="H904" s="3" t="s">
        <v>1660</v>
      </c>
      <c r="I904" s="3" t="s">
        <v>897</v>
      </c>
      <c r="J904" s="3" t="s">
        <v>897</v>
      </c>
      <c r="K904" s="16" t="s">
        <v>739</v>
      </c>
      <c r="L904" s="4" t="str">
        <f t="shared" si="28"/>
        <v>Defensa</v>
      </c>
      <c r="M904" s="4" t="str">
        <f t="shared" si="29"/>
        <v>M1-MANTENIMIENTO GENERAL</v>
      </c>
      <c r="N904" s="15"/>
      <c r="O904" s="15"/>
    </row>
    <row r="905" spans="1:15" ht="12.75" hidden="1" customHeight="1" x14ac:dyDescent="0.3">
      <c r="A905" s="4">
        <v>1</v>
      </c>
      <c r="B905" s="4" t="s">
        <v>60</v>
      </c>
      <c r="C905" s="38" t="s">
        <v>19</v>
      </c>
      <c r="D905" s="4" t="str" cm="1">
        <f t="array" ref="D905:E905">_xlfn.TEXTSPLIT(F905, "-")</f>
        <v>M1</v>
      </c>
      <c r="E905" s="4" t="str">
        <v>MANTENIMIENTO GENERAL</v>
      </c>
      <c r="F905" s="4" t="s">
        <v>13</v>
      </c>
      <c r="G905" t="s">
        <v>1661</v>
      </c>
      <c r="H905" s="3" t="s">
        <v>1662</v>
      </c>
      <c r="I905" s="3" t="s">
        <v>1042</v>
      </c>
      <c r="J905" s="3" t="s">
        <v>1042</v>
      </c>
      <c r="K905" s="16" t="s">
        <v>739</v>
      </c>
      <c r="L905" s="4" t="str">
        <f t="shared" si="28"/>
        <v>Defensa</v>
      </c>
      <c r="M905" s="4" t="str">
        <f t="shared" si="29"/>
        <v>M1-MANTENIMIENTO GENERAL</v>
      </c>
      <c r="N905" s="15"/>
      <c r="O905" s="15"/>
    </row>
    <row r="906" spans="1:15" ht="12.75" hidden="1" customHeight="1" x14ac:dyDescent="0.3">
      <c r="A906" s="4">
        <v>1</v>
      </c>
      <c r="B906" s="4" t="s">
        <v>60</v>
      </c>
      <c r="C906" s="38" t="s">
        <v>19</v>
      </c>
      <c r="D906" s="4" t="str" cm="1">
        <f t="array" ref="D906:E906">_xlfn.TEXTSPLIT(F906, "-")</f>
        <v>M1</v>
      </c>
      <c r="E906" s="4" t="str">
        <v>MANTENIMIENTO GENERAL</v>
      </c>
      <c r="F906" s="4" t="s">
        <v>13</v>
      </c>
      <c r="G906" t="s">
        <v>1661</v>
      </c>
      <c r="H906" s="3" t="s">
        <v>1663</v>
      </c>
      <c r="I906" s="3" t="s">
        <v>1042</v>
      </c>
      <c r="J906" s="3" t="s">
        <v>1042</v>
      </c>
      <c r="K906" s="16" t="s">
        <v>739</v>
      </c>
      <c r="L906" s="4" t="str">
        <f t="shared" si="28"/>
        <v>Defensa</v>
      </c>
      <c r="M906" s="4" t="str">
        <f t="shared" si="29"/>
        <v>M1-MANTENIMIENTO GENERAL</v>
      </c>
      <c r="N906" s="15"/>
      <c r="O906" s="15"/>
    </row>
    <row r="907" spans="1:15" ht="12.75" hidden="1" customHeight="1" x14ac:dyDescent="0.3">
      <c r="A907" s="4">
        <v>1</v>
      </c>
      <c r="B907" s="4" t="s">
        <v>60</v>
      </c>
      <c r="C907" s="38" t="s">
        <v>19</v>
      </c>
      <c r="D907" s="4" t="str" cm="1">
        <f t="array" ref="D907:E907">_xlfn.TEXTSPLIT(F907, "-")</f>
        <v>M1</v>
      </c>
      <c r="E907" s="4" t="str">
        <v>MANTENIMIENTO GENERAL</v>
      </c>
      <c r="F907" s="4" t="s">
        <v>13</v>
      </c>
      <c r="G907" t="s">
        <v>1664</v>
      </c>
      <c r="H907" s="3" t="s">
        <v>1665</v>
      </c>
      <c r="I907" s="3" t="s">
        <v>570</v>
      </c>
      <c r="J907" s="3" t="s">
        <v>570</v>
      </c>
      <c r="K907" s="16" t="s">
        <v>739</v>
      </c>
      <c r="L907" s="4" t="str">
        <f t="shared" si="28"/>
        <v>Defensa</v>
      </c>
      <c r="M907" s="4" t="str">
        <f t="shared" si="29"/>
        <v>M1-MANTENIMIENTO GENERAL</v>
      </c>
      <c r="N907" s="15"/>
      <c r="O907" s="15"/>
    </row>
    <row r="908" spans="1:15" ht="12.75" hidden="1" customHeight="1" x14ac:dyDescent="0.3">
      <c r="A908" s="4">
        <v>1</v>
      </c>
      <c r="B908" s="4" t="s">
        <v>674</v>
      </c>
      <c r="C908" s="38" t="s">
        <v>675</v>
      </c>
      <c r="D908" s="4" t="str" cm="1">
        <f t="array" ref="D908:E908">_xlfn.TEXTSPLIT(F908, "-")</f>
        <v>M1</v>
      </c>
      <c r="E908" s="4" t="str">
        <v>MANTENIMIENTO GENERAL</v>
      </c>
      <c r="F908" s="4" t="s">
        <v>13</v>
      </c>
      <c r="G908" s="4" t="s">
        <v>680</v>
      </c>
      <c r="H908" s="3">
        <v>4931347</v>
      </c>
      <c r="I908" s="3" t="s">
        <v>6</v>
      </c>
      <c r="J908" s="3" t="s">
        <v>6</v>
      </c>
      <c r="K908" s="4" t="s">
        <v>739</v>
      </c>
      <c r="L908" s="4" t="str">
        <f t="shared" si="28"/>
        <v>Hacienda y Función Pública</v>
      </c>
      <c r="M908" s="4" t="str">
        <f t="shared" si="29"/>
        <v>M1-MANTENIMIENTO GENERAL</v>
      </c>
    </row>
    <row r="909" spans="1:15" ht="12.75" hidden="1" customHeight="1" x14ac:dyDescent="0.3">
      <c r="A909" s="4">
        <v>1</v>
      </c>
      <c r="B909" s="4" t="s">
        <v>66</v>
      </c>
      <c r="C909" s="38" t="s">
        <v>55</v>
      </c>
      <c r="D909" s="4" t="str" cm="1">
        <f t="array" ref="D909:E909">_xlfn.TEXTSPLIT(F909, "-")</f>
        <v>M1</v>
      </c>
      <c r="E909" s="4" t="str">
        <v>MANTENIMIENTO GENERAL</v>
      </c>
      <c r="F909" s="4" t="s">
        <v>13</v>
      </c>
      <c r="G909" s="4" t="s">
        <v>740</v>
      </c>
      <c r="H909" s="3" t="s">
        <v>741</v>
      </c>
      <c r="I909" s="3" t="s">
        <v>742</v>
      </c>
      <c r="J909" s="3" t="s">
        <v>743</v>
      </c>
      <c r="K909" s="9" t="s">
        <v>739</v>
      </c>
      <c r="L909" s="4" t="str">
        <f t="shared" si="28"/>
        <v>Industria, Comercio y Turismo</v>
      </c>
      <c r="M909" s="4" t="str">
        <f t="shared" si="29"/>
        <v>M1-MANTENIMIENTO GENERAL</v>
      </c>
    </row>
    <row r="910" spans="1:15" ht="12.75" hidden="1" customHeight="1" x14ac:dyDescent="0.3">
      <c r="A910" s="4">
        <v>1</v>
      </c>
      <c r="B910" s="4" t="s">
        <v>66</v>
      </c>
      <c r="C910" s="38" t="s">
        <v>55</v>
      </c>
      <c r="D910" s="4" t="str" cm="1">
        <f t="array" ref="D910:E910">_xlfn.TEXTSPLIT(F910, "-")</f>
        <v>M1</v>
      </c>
      <c r="E910" s="4" t="str">
        <v>MANTENIMIENTO GENERAL</v>
      </c>
      <c r="F910" s="4" t="s">
        <v>13</v>
      </c>
      <c r="G910" s="4" t="s">
        <v>740</v>
      </c>
      <c r="H910" s="3" t="s">
        <v>744</v>
      </c>
      <c r="I910" s="3" t="s">
        <v>742</v>
      </c>
      <c r="J910" s="3" t="s">
        <v>743</v>
      </c>
      <c r="K910" s="9" t="s">
        <v>739</v>
      </c>
      <c r="L910" s="4" t="str">
        <f t="shared" si="28"/>
        <v>Industria, Comercio y Turismo</v>
      </c>
      <c r="M910" s="4" t="str">
        <f t="shared" si="29"/>
        <v>M1-MANTENIMIENTO GENERAL</v>
      </c>
    </row>
    <row r="911" spans="1:15" ht="12.75" hidden="1" customHeight="1" x14ac:dyDescent="0.3">
      <c r="A911" s="4">
        <v>1</v>
      </c>
      <c r="B911" s="4" t="s">
        <v>66</v>
      </c>
      <c r="C911" s="38" t="s">
        <v>55</v>
      </c>
      <c r="D911" s="4" t="str" cm="1">
        <f t="array" ref="D911:E911">_xlfn.TEXTSPLIT(F911, "-")</f>
        <v>M1</v>
      </c>
      <c r="E911" s="4" t="str">
        <v>MANTENIMIENTO GENERAL</v>
      </c>
      <c r="F911" s="4" t="s">
        <v>13</v>
      </c>
      <c r="G911" s="4" t="s">
        <v>745</v>
      </c>
      <c r="H911" s="3" t="s">
        <v>746</v>
      </c>
      <c r="I911" s="3" t="s">
        <v>742</v>
      </c>
      <c r="J911" s="3" t="s">
        <v>742</v>
      </c>
      <c r="K911" s="9" t="s">
        <v>739</v>
      </c>
      <c r="L911" s="4" t="str">
        <f t="shared" si="28"/>
        <v>Industria, Comercio y Turismo</v>
      </c>
      <c r="M911" s="4" t="str">
        <f t="shared" si="29"/>
        <v>M1-MANTENIMIENTO GENERAL</v>
      </c>
    </row>
    <row r="912" spans="1:15" ht="12.75" hidden="1" customHeight="1" x14ac:dyDescent="0.3">
      <c r="A912" s="4">
        <v>1</v>
      </c>
      <c r="B912" s="4" t="s">
        <v>66</v>
      </c>
      <c r="C912" s="38" t="s">
        <v>55</v>
      </c>
      <c r="D912" s="4" t="str" cm="1">
        <f t="array" ref="D912:E912">_xlfn.TEXTSPLIT(F912, "-")</f>
        <v>M1</v>
      </c>
      <c r="E912" s="4" t="str">
        <v>MANTENIMIENTO GENERAL</v>
      </c>
      <c r="F912" s="4" t="s">
        <v>13</v>
      </c>
      <c r="G912" s="4" t="s">
        <v>745</v>
      </c>
      <c r="H912" s="3" t="s">
        <v>747</v>
      </c>
      <c r="I912" s="3" t="s">
        <v>742</v>
      </c>
      <c r="J912" s="3" t="s">
        <v>742</v>
      </c>
      <c r="K912" s="9" t="s">
        <v>739</v>
      </c>
      <c r="L912" s="4" t="str">
        <f t="shared" si="28"/>
        <v>Industria, Comercio y Turismo</v>
      </c>
      <c r="M912" s="4" t="str">
        <f t="shared" si="29"/>
        <v>M1-MANTENIMIENTO GENERAL</v>
      </c>
    </row>
    <row r="913" spans="1:13" ht="12.75" hidden="1" customHeight="1" x14ac:dyDescent="0.3">
      <c r="A913" s="4">
        <v>1</v>
      </c>
      <c r="B913" s="4" t="s">
        <v>66</v>
      </c>
      <c r="C913" s="38" t="s">
        <v>55</v>
      </c>
      <c r="D913" s="4" t="str" cm="1">
        <f t="array" ref="D913:E913">_xlfn.TEXTSPLIT(F913, "-")</f>
        <v>M1</v>
      </c>
      <c r="E913" s="4" t="str">
        <v>MANTENIMIENTO GENERAL</v>
      </c>
      <c r="F913" s="4" t="s">
        <v>13</v>
      </c>
      <c r="G913" s="4" t="s">
        <v>748</v>
      </c>
      <c r="H913" s="3" t="s">
        <v>749</v>
      </c>
      <c r="I913" s="3" t="s">
        <v>742</v>
      </c>
      <c r="J913" s="3" t="s">
        <v>742</v>
      </c>
      <c r="K913" s="9" t="s">
        <v>739</v>
      </c>
      <c r="L913" s="4" t="str">
        <f t="shared" si="28"/>
        <v>Industria, Comercio y Turismo</v>
      </c>
      <c r="M913" s="4" t="str">
        <f t="shared" si="29"/>
        <v>M1-MANTENIMIENTO GENERAL</v>
      </c>
    </row>
    <row r="914" spans="1:13" hidden="1" x14ac:dyDescent="0.3">
      <c r="A914" s="4">
        <v>1</v>
      </c>
      <c r="B914" s="4" t="s">
        <v>66</v>
      </c>
      <c r="C914" s="38" t="s">
        <v>55</v>
      </c>
      <c r="D914" s="4" t="str" cm="1">
        <f t="array" ref="D914:E914">_xlfn.TEXTSPLIT(F914, "-")</f>
        <v>M1</v>
      </c>
      <c r="E914" s="4" t="str">
        <v>MANTENIMIENTO GENERAL</v>
      </c>
      <c r="F914" s="4" t="s">
        <v>13</v>
      </c>
      <c r="G914" s="4" t="s">
        <v>748</v>
      </c>
      <c r="H914" s="3">
        <v>4917564</v>
      </c>
      <c r="I914" s="3" t="s">
        <v>742</v>
      </c>
      <c r="J914" s="3" t="s">
        <v>742</v>
      </c>
      <c r="K914" s="9" t="s">
        <v>739</v>
      </c>
      <c r="L914" s="4" t="str">
        <f t="shared" si="28"/>
        <v>Industria, Comercio y Turismo</v>
      </c>
      <c r="M914" s="4" t="str">
        <f t="shared" si="29"/>
        <v>M1-MANTENIMIENTO GENERAL</v>
      </c>
    </row>
    <row r="915" spans="1:13" hidden="1" x14ac:dyDescent="0.3">
      <c r="A915" s="4">
        <v>1</v>
      </c>
      <c r="B915" s="4" t="s">
        <v>63</v>
      </c>
      <c r="C915" s="38" t="s">
        <v>52</v>
      </c>
      <c r="D915" s="4" t="str" cm="1">
        <f t="array" ref="D915:E915">_xlfn.TEXTSPLIT(F915, "-")</f>
        <v>M1</v>
      </c>
      <c r="E915" s="4" t="str">
        <v>MANTENIMIENTO GENERAL</v>
      </c>
      <c r="F915" s="4" t="s">
        <v>13</v>
      </c>
      <c r="G915" s="4" t="s">
        <v>975</v>
      </c>
      <c r="H915" s="3">
        <v>4931343</v>
      </c>
      <c r="I915" s="3" t="s">
        <v>901</v>
      </c>
      <c r="J915" s="3" t="s">
        <v>901</v>
      </c>
      <c r="K915" s="4" t="s">
        <v>739</v>
      </c>
      <c r="L915" s="4" t="str">
        <f t="shared" si="28"/>
        <v>Política Territorial</v>
      </c>
      <c r="M915" s="4" t="str">
        <f t="shared" si="29"/>
        <v>M1-MANTENIMIENTO GENERAL</v>
      </c>
    </row>
    <row r="916" spans="1:13" hidden="1" x14ac:dyDescent="0.3">
      <c r="A916" s="4">
        <v>1</v>
      </c>
      <c r="B916" s="4" t="s">
        <v>63</v>
      </c>
      <c r="C916" s="38" t="s">
        <v>52</v>
      </c>
      <c r="D916" s="4" t="str" cm="1">
        <f t="array" ref="D916:E916">_xlfn.TEXTSPLIT(F916, "-")</f>
        <v>M1</v>
      </c>
      <c r="E916" s="4" t="str">
        <v>MANTENIMIENTO GENERAL</v>
      </c>
      <c r="F916" s="4" t="s">
        <v>13</v>
      </c>
      <c r="G916" s="4" t="s">
        <v>977</v>
      </c>
      <c r="H916" s="3">
        <v>4931061</v>
      </c>
      <c r="I916" s="3" t="s">
        <v>638</v>
      </c>
      <c r="J916" s="3" t="s">
        <v>638</v>
      </c>
      <c r="K916" s="4" t="s">
        <v>739</v>
      </c>
      <c r="L916" s="4" t="str">
        <f t="shared" si="28"/>
        <v>Política Territorial</v>
      </c>
      <c r="M916" s="4" t="str">
        <f t="shared" si="29"/>
        <v>M1-MANTENIMIENTO GENERAL</v>
      </c>
    </row>
    <row r="917" spans="1:13" hidden="1" x14ac:dyDescent="0.3">
      <c r="A917" s="4">
        <v>1</v>
      </c>
      <c r="B917" s="4" t="s">
        <v>63</v>
      </c>
      <c r="C917" s="38" t="s">
        <v>52</v>
      </c>
      <c r="D917" s="4" t="str" cm="1">
        <f t="array" ref="D917:E917">_xlfn.TEXTSPLIT(F917, "-")</f>
        <v>M1</v>
      </c>
      <c r="E917" s="4" t="str">
        <v>MANTENIMIENTO GENERAL</v>
      </c>
      <c r="F917" s="4" t="s">
        <v>13</v>
      </c>
      <c r="G917" s="4" t="s">
        <v>975</v>
      </c>
      <c r="H917" s="3">
        <v>4931305</v>
      </c>
      <c r="I917" s="3" t="s">
        <v>1042</v>
      </c>
      <c r="J917" s="3" t="s">
        <v>1042</v>
      </c>
      <c r="K917" s="4" t="s">
        <v>739</v>
      </c>
      <c r="L917" s="4" t="str">
        <f t="shared" si="28"/>
        <v>Política Territorial</v>
      </c>
      <c r="M917" s="4" t="str">
        <f t="shared" si="29"/>
        <v>M1-MANTENIMIENTO GENERAL</v>
      </c>
    </row>
    <row r="918" spans="1:13" hidden="1" x14ac:dyDescent="0.3">
      <c r="A918" s="4">
        <v>1</v>
      </c>
      <c r="B918" s="4" t="s">
        <v>63</v>
      </c>
      <c r="C918" s="38" t="s">
        <v>52</v>
      </c>
      <c r="D918" s="4" t="str" cm="1">
        <f t="array" ref="D918:E918">_xlfn.TEXTSPLIT(F918, "-")</f>
        <v>M1</v>
      </c>
      <c r="E918" s="4" t="str">
        <v>MANTENIMIENTO GENERAL</v>
      </c>
      <c r="F918" s="4" t="s">
        <v>13</v>
      </c>
      <c r="G918" s="4" t="s">
        <v>975</v>
      </c>
      <c r="H918" s="3">
        <v>4931015</v>
      </c>
      <c r="I918" s="3" t="s">
        <v>939</v>
      </c>
      <c r="J918" s="3" t="s">
        <v>981</v>
      </c>
      <c r="K918" s="4" t="s">
        <v>739</v>
      </c>
      <c r="L918" s="4" t="str">
        <f t="shared" si="28"/>
        <v>Política Territorial</v>
      </c>
      <c r="M918" s="4" t="str">
        <f t="shared" si="29"/>
        <v>M1-MANTENIMIENTO GENERAL</v>
      </c>
    </row>
    <row r="919" spans="1:13" hidden="1" x14ac:dyDescent="0.3">
      <c r="A919" s="4">
        <v>1</v>
      </c>
      <c r="B919" s="4" t="s">
        <v>63</v>
      </c>
      <c r="C919" s="38" t="s">
        <v>52</v>
      </c>
      <c r="D919" s="4" t="str" cm="1">
        <f t="array" ref="D919:E919">_xlfn.TEXTSPLIT(F919, "-")</f>
        <v>M1</v>
      </c>
      <c r="E919" s="4" t="str">
        <v>MANTENIMIENTO GENERAL</v>
      </c>
      <c r="F919" s="4" t="s">
        <v>13</v>
      </c>
      <c r="G919" s="4" t="s">
        <v>977</v>
      </c>
      <c r="H919" s="3">
        <v>4931205</v>
      </c>
      <c r="I919" s="3" t="s">
        <v>10</v>
      </c>
      <c r="J919" s="3" t="s">
        <v>10</v>
      </c>
      <c r="K919" s="4" t="s">
        <v>739</v>
      </c>
      <c r="L919" s="4" t="str">
        <f t="shared" si="28"/>
        <v>Política Territorial</v>
      </c>
      <c r="M919" s="4" t="str">
        <f t="shared" si="29"/>
        <v>M1-MANTENIMIENTO GENERAL</v>
      </c>
    </row>
    <row r="920" spans="1:13" hidden="1" x14ac:dyDescent="0.3">
      <c r="A920" s="4">
        <v>1</v>
      </c>
      <c r="B920" s="4" t="s">
        <v>63</v>
      </c>
      <c r="C920" s="38" t="s">
        <v>52</v>
      </c>
      <c r="D920" s="4" t="str" cm="1">
        <f t="array" ref="D920:E920">_xlfn.TEXTSPLIT(F920, "-")</f>
        <v>M1</v>
      </c>
      <c r="E920" s="4" t="str">
        <v>MANTENIMIENTO GENERAL</v>
      </c>
      <c r="F920" s="4" t="s">
        <v>13</v>
      </c>
      <c r="G920" s="4" t="s">
        <v>977</v>
      </c>
      <c r="H920" s="3">
        <v>4931325</v>
      </c>
      <c r="I920" s="3" t="s">
        <v>6</v>
      </c>
      <c r="J920" s="3" t="s">
        <v>6</v>
      </c>
      <c r="K920" s="4" t="s">
        <v>739</v>
      </c>
      <c r="L920" s="4" t="str">
        <f t="shared" si="28"/>
        <v>Política Territorial</v>
      </c>
      <c r="M920" s="4" t="str">
        <f t="shared" si="29"/>
        <v>M1-MANTENIMIENTO GENERAL</v>
      </c>
    </row>
    <row r="921" spans="1:13" hidden="1" x14ac:dyDescent="0.3">
      <c r="A921" s="4">
        <v>1</v>
      </c>
      <c r="B921" s="4" t="s">
        <v>63</v>
      </c>
      <c r="C921" s="38" t="s">
        <v>52</v>
      </c>
      <c r="D921" s="4" t="str" cm="1">
        <f t="array" ref="D921:E921">_xlfn.TEXTSPLIT(F921, "-")</f>
        <v>M1</v>
      </c>
      <c r="E921" s="4" t="str">
        <v>MANTENIMIENTO GENERAL</v>
      </c>
      <c r="F921" s="4" t="s">
        <v>13</v>
      </c>
      <c r="G921" s="4" t="s">
        <v>977</v>
      </c>
      <c r="H921" s="3">
        <v>4931369</v>
      </c>
      <c r="I921" s="3" t="s">
        <v>912</v>
      </c>
      <c r="J921" s="3" t="s">
        <v>913</v>
      </c>
      <c r="K921" s="4" t="s">
        <v>739</v>
      </c>
      <c r="L921" s="4" t="str">
        <f t="shared" si="28"/>
        <v>Política Territorial</v>
      </c>
      <c r="M921" s="4" t="str">
        <f t="shared" si="29"/>
        <v>M1-MANTENIMIENTO GENERAL</v>
      </c>
    </row>
    <row r="922" spans="1:13" hidden="1" x14ac:dyDescent="0.3">
      <c r="A922" s="4">
        <v>1</v>
      </c>
      <c r="B922" s="4" t="s">
        <v>63</v>
      </c>
      <c r="C922" s="38" t="s">
        <v>52</v>
      </c>
      <c r="D922" s="4" t="str" cm="1">
        <f t="array" ref="D922:E922">_xlfn.TEXTSPLIT(F922, "-")</f>
        <v>M1</v>
      </c>
      <c r="E922" s="4" t="str">
        <v>MANTENIMIENTO GENERAL</v>
      </c>
      <c r="F922" s="4" t="s">
        <v>13</v>
      </c>
      <c r="G922" s="4" t="s">
        <v>977</v>
      </c>
      <c r="H922" s="3">
        <v>4931344</v>
      </c>
      <c r="I922" s="3" t="s">
        <v>563</v>
      </c>
      <c r="J922" s="3" t="s">
        <v>563</v>
      </c>
      <c r="K922" s="4" t="s">
        <v>739</v>
      </c>
      <c r="L922" s="4" t="str">
        <f t="shared" si="28"/>
        <v>Política Territorial</v>
      </c>
      <c r="M922" s="4" t="str">
        <f t="shared" si="29"/>
        <v>M1-MANTENIMIENTO GENERAL</v>
      </c>
    </row>
    <row r="923" spans="1:13" hidden="1" x14ac:dyDescent="0.3">
      <c r="A923" s="4">
        <v>1</v>
      </c>
      <c r="B923" s="4" t="s">
        <v>63</v>
      </c>
      <c r="C923" s="38" t="s">
        <v>52</v>
      </c>
      <c r="D923" s="4" t="str" cm="1">
        <f t="array" ref="D923:E923">_xlfn.TEXTSPLIT(F923, "-")</f>
        <v>M1</v>
      </c>
      <c r="E923" s="4" t="str">
        <v>MANTENIMIENTO GENERAL</v>
      </c>
      <c r="F923" s="4" t="s">
        <v>13</v>
      </c>
      <c r="G923" s="4" t="s">
        <v>977</v>
      </c>
      <c r="H923" s="3" t="s">
        <v>1043</v>
      </c>
      <c r="I923" s="3" t="s">
        <v>964</v>
      </c>
      <c r="J923" s="3" t="s">
        <v>964</v>
      </c>
      <c r="K923" s="4" t="s">
        <v>739</v>
      </c>
      <c r="L923" s="4" t="str">
        <f t="shared" si="28"/>
        <v>Política Territorial</v>
      </c>
      <c r="M923" s="4" t="str">
        <f t="shared" si="29"/>
        <v>M1-MANTENIMIENTO GENERAL</v>
      </c>
    </row>
    <row r="924" spans="1:13" hidden="1" x14ac:dyDescent="0.3">
      <c r="A924" s="4">
        <v>1</v>
      </c>
      <c r="B924" s="4" t="s">
        <v>63</v>
      </c>
      <c r="C924" s="38" t="s">
        <v>52</v>
      </c>
      <c r="D924" s="4" t="str" cm="1">
        <f t="array" ref="D924:E924">_xlfn.TEXTSPLIT(F924, "-")</f>
        <v>M1</v>
      </c>
      <c r="E924" s="4" t="str">
        <v>MANTENIMIENTO GENERAL</v>
      </c>
      <c r="F924" s="4" t="s">
        <v>13</v>
      </c>
      <c r="G924" s="4" t="s">
        <v>977</v>
      </c>
      <c r="H924" s="3" t="s">
        <v>1044</v>
      </c>
      <c r="I924" s="3" t="s">
        <v>949</v>
      </c>
      <c r="J924" s="3" t="s">
        <v>949</v>
      </c>
      <c r="K924" s="4" t="s">
        <v>739</v>
      </c>
      <c r="L924" s="4" t="str">
        <f t="shared" si="28"/>
        <v>Política Territorial</v>
      </c>
      <c r="M924" s="4" t="str">
        <f t="shared" si="29"/>
        <v>M1-MANTENIMIENTO GENERAL</v>
      </c>
    </row>
    <row r="925" spans="1:13" hidden="1" x14ac:dyDescent="0.3">
      <c r="A925" s="4">
        <v>1</v>
      </c>
      <c r="B925" s="4" t="s">
        <v>63</v>
      </c>
      <c r="C925" s="38" t="s">
        <v>52</v>
      </c>
      <c r="D925" s="4" t="str" cm="1">
        <f t="array" ref="D925:E925">_xlfn.TEXTSPLIT(F925, "-")</f>
        <v>M1</v>
      </c>
      <c r="E925" s="4" t="str">
        <v>MANTENIMIENTO GENERAL</v>
      </c>
      <c r="F925" s="4" t="s">
        <v>13</v>
      </c>
      <c r="G925" s="4" t="s">
        <v>977</v>
      </c>
      <c r="H925" s="3" t="s">
        <v>1045</v>
      </c>
      <c r="I925" s="3" t="s">
        <v>1023</v>
      </c>
      <c r="J925" s="3" t="s">
        <v>843</v>
      </c>
      <c r="K925" s="4" t="s">
        <v>739</v>
      </c>
      <c r="L925" s="4" t="str">
        <f t="shared" si="28"/>
        <v>Política Territorial</v>
      </c>
      <c r="M925" s="4" t="str">
        <f t="shared" si="29"/>
        <v>M1-MANTENIMIENTO GENERAL</v>
      </c>
    </row>
    <row r="926" spans="1:13" hidden="1" x14ac:dyDescent="0.3">
      <c r="A926" s="4">
        <v>1</v>
      </c>
      <c r="B926" s="4" t="s">
        <v>63</v>
      </c>
      <c r="C926" s="38" t="s">
        <v>52</v>
      </c>
      <c r="D926" s="4" t="str" cm="1">
        <f t="array" ref="D926:E926">_xlfn.TEXTSPLIT(F926, "-")</f>
        <v>M1</v>
      </c>
      <c r="E926" s="4" t="str">
        <v>MANTENIMIENTO GENERAL</v>
      </c>
      <c r="F926" s="4" t="s">
        <v>13</v>
      </c>
      <c r="G926" s="4" t="s">
        <v>977</v>
      </c>
      <c r="H926" s="3" t="s">
        <v>1046</v>
      </c>
      <c r="I926" s="3" t="s">
        <v>638</v>
      </c>
      <c r="J926" s="3" t="s">
        <v>638</v>
      </c>
      <c r="K926" s="4" t="s">
        <v>739</v>
      </c>
      <c r="L926" s="4" t="str">
        <f t="shared" si="28"/>
        <v>Política Territorial</v>
      </c>
      <c r="M926" s="4" t="str">
        <f t="shared" si="29"/>
        <v>M1-MANTENIMIENTO GENERAL</v>
      </c>
    </row>
    <row r="927" spans="1:13" hidden="1" x14ac:dyDescent="0.3">
      <c r="A927" s="4">
        <v>1</v>
      </c>
      <c r="B927" s="4" t="s">
        <v>63</v>
      </c>
      <c r="C927" s="38" t="s">
        <v>52</v>
      </c>
      <c r="D927" s="4" t="str" cm="1">
        <f t="array" ref="D927:E927">_xlfn.TEXTSPLIT(F927, "-")</f>
        <v>M1</v>
      </c>
      <c r="E927" s="4" t="str">
        <v>MANTENIMIENTO GENERAL</v>
      </c>
      <c r="F927" s="4" t="s">
        <v>13</v>
      </c>
      <c r="G927" s="4" t="s">
        <v>977</v>
      </c>
      <c r="H927" s="3" t="s">
        <v>1047</v>
      </c>
      <c r="I927" s="3" t="s">
        <v>16</v>
      </c>
      <c r="J927" s="3" t="s">
        <v>874</v>
      </c>
      <c r="K927" s="4" t="s">
        <v>739</v>
      </c>
      <c r="L927" s="4" t="str">
        <f t="shared" si="28"/>
        <v>Política Territorial</v>
      </c>
      <c r="M927" s="4" t="str">
        <f t="shared" si="29"/>
        <v>M1-MANTENIMIENTO GENERAL</v>
      </c>
    </row>
    <row r="928" spans="1:13" hidden="1" x14ac:dyDescent="0.3">
      <c r="A928" s="4">
        <v>1</v>
      </c>
      <c r="B928" s="4" t="s">
        <v>63</v>
      </c>
      <c r="C928" s="38" t="s">
        <v>52</v>
      </c>
      <c r="D928" s="4" t="str" cm="1">
        <f t="array" ref="D928:E928">_xlfn.TEXTSPLIT(F928, "-")</f>
        <v>M1</v>
      </c>
      <c r="E928" s="4" t="str">
        <v>MANTENIMIENTO GENERAL</v>
      </c>
      <c r="F928" s="4" t="s">
        <v>13</v>
      </c>
      <c r="G928" s="4" t="s">
        <v>977</v>
      </c>
      <c r="H928" s="3" t="s">
        <v>1048</v>
      </c>
      <c r="I928" s="3" t="s">
        <v>8</v>
      </c>
      <c r="J928" s="3" t="s">
        <v>8</v>
      </c>
      <c r="K928" s="4" t="s">
        <v>739</v>
      </c>
      <c r="L928" s="4" t="str">
        <f t="shared" si="28"/>
        <v>Política Territorial</v>
      </c>
      <c r="M928" s="4" t="str">
        <f t="shared" si="29"/>
        <v>M1-MANTENIMIENTO GENERAL</v>
      </c>
    </row>
    <row r="929" spans="1:15" hidden="1" x14ac:dyDescent="0.3">
      <c r="A929" s="4">
        <v>1</v>
      </c>
      <c r="B929" s="4" t="s">
        <v>63</v>
      </c>
      <c r="C929" s="38" t="s">
        <v>52</v>
      </c>
      <c r="D929" s="4" t="str" cm="1">
        <f t="array" ref="D929:E929">_xlfn.TEXTSPLIT(F929, "-")</f>
        <v>M1</v>
      </c>
      <c r="E929" s="4" t="str">
        <v>MANTENIMIENTO GENERAL</v>
      </c>
      <c r="F929" s="4" t="s">
        <v>13</v>
      </c>
      <c r="G929" s="4" t="s">
        <v>977</v>
      </c>
      <c r="H929" s="3" t="s">
        <v>1049</v>
      </c>
      <c r="I929" s="3" t="s">
        <v>6</v>
      </c>
      <c r="J929" s="3" t="s">
        <v>6</v>
      </c>
      <c r="K929" s="4" t="s">
        <v>739</v>
      </c>
      <c r="L929" s="4" t="str">
        <f t="shared" si="28"/>
        <v>Política Territorial</v>
      </c>
      <c r="M929" s="4" t="str">
        <f t="shared" si="29"/>
        <v>M1-MANTENIMIENTO GENERAL</v>
      </c>
    </row>
    <row r="930" spans="1:15" hidden="1" x14ac:dyDescent="0.3">
      <c r="A930" s="4">
        <v>1</v>
      </c>
      <c r="B930" s="4" t="s">
        <v>63</v>
      </c>
      <c r="C930" s="38" t="s">
        <v>52</v>
      </c>
      <c r="D930" s="4" t="str" cm="1">
        <f t="array" ref="D930:E930">_xlfn.TEXTSPLIT(F930, "-")</f>
        <v>M1</v>
      </c>
      <c r="E930" s="4" t="str">
        <v>MANTENIMIENTO GENERAL</v>
      </c>
      <c r="F930" s="4" t="s">
        <v>13</v>
      </c>
      <c r="G930" s="4" t="s">
        <v>977</v>
      </c>
      <c r="H930" s="3" t="s">
        <v>1050</v>
      </c>
      <c r="I930" s="3" t="s">
        <v>1006</v>
      </c>
      <c r="J930" s="3" t="s">
        <v>1006</v>
      </c>
      <c r="K930" s="4" t="s">
        <v>739</v>
      </c>
      <c r="L930" s="4" t="str">
        <f t="shared" si="28"/>
        <v>Política Territorial</v>
      </c>
      <c r="M930" s="4" t="str">
        <f t="shared" si="29"/>
        <v>M1-MANTENIMIENTO GENERAL</v>
      </c>
    </row>
    <row r="931" spans="1:15" hidden="1" x14ac:dyDescent="0.3">
      <c r="A931" s="4">
        <v>1</v>
      </c>
      <c r="B931" s="4" t="s">
        <v>63</v>
      </c>
      <c r="C931" s="38" t="s">
        <v>52</v>
      </c>
      <c r="D931" s="4" t="str" cm="1">
        <f t="array" ref="D931:E931">_xlfn.TEXTSPLIT(F931, "-")</f>
        <v>M1</v>
      </c>
      <c r="E931" s="4" t="str">
        <v>MANTENIMIENTO GENERAL</v>
      </c>
      <c r="F931" s="4" t="s">
        <v>13</v>
      </c>
      <c r="G931" s="4" t="s">
        <v>977</v>
      </c>
      <c r="H931" s="3" t="s">
        <v>1051</v>
      </c>
      <c r="I931" s="3" t="s">
        <v>985</v>
      </c>
      <c r="J931" s="3" t="s">
        <v>985</v>
      </c>
      <c r="K931" s="4" t="s">
        <v>739</v>
      </c>
      <c r="L931" s="4" t="str">
        <f t="shared" si="28"/>
        <v>Política Territorial</v>
      </c>
      <c r="M931" s="4" t="str">
        <f t="shared" si="29"/>
        <v>M1-MANTENIMIENTO GENERAL</v>
      </c>
    </row>
    <row r="932" spans="1:15" hidden="1" x14ac:dyDescent="0.3">
      <c r="A932" s="4">
        <v>1</v>
      </c>
      <c r="B932" s="4" t="s">
        <v>63</v>
      </c>
      <c r="C932" s="38" t="s">
        <v>52</v>
      </c>
      <c r="D932" s="4" t="str" cm="1">
        <f t="array" ref="D932:E932">_xlfn.TEXTSPLIT(F932, "-")</f>
        <v>M1</v>
      </c>
      <c r="E932" s="4" t="str">
        <v>MANTENIMIENTO GENERAL</v>
      </c>
      <c r="F932" s="4" t="s">
        <v>13</v>
      </c>
      <c r="G932" s="4" t="s">
        <v>977</v>
      </c>
      <c r="H932" s="3" t="s">
        <v>1052</v>
      </c>
      <c r="I932" s="3" t="s">
        <v>985</v>
      </c>
      <c r="J932" s="3" t="s">
        <v>985</v>
      </c>
      <c r="K932" s="4" t="s">
        <v>739</v>
      </c>
      <c r="L932" s="4" t="str">
        <f t="shared" si="28"/>
        <v>Política Territorial</v>
      </c>
      <c r="M932" s="4" t="str">
        <f t="shared" si="29"/>
        <v>M1-MANTENIMIENTO GENERAL</v>
      </c>
    </row>
    <row r="933" spans="1:15" hidden="1" x14ac:dyDescent="0.3">
      <c r="A933" s="4">
        <v>1</v>
      </c>
      <c r="B933" s="4" t="s">
        <v>63</v>
      </c>
      <c r="C933" s="38" t="s">
        <v>52</v>
      </c>
      <c r="D933" s="4" t="str" cm="1">
        <f t="array" ref="D933:E933">_xlfn.TEXTSPLIT(F933, "-")</f>
        <v>M1</v>
      </c>
      <c r="E933" s="4" t="str">
        <v>MANTENIMIENTO GENERAL</v>
      </c>
      <c r="F933" s="4" t="s">
        <v>13</v>
      </c>
      <c r="G933" s="4" t="s">
        <v>975</v>
      </c>
      <c r="H933" s="3" t="s">
        <v>1053</v>
      </c>
      <c r="I933" s="3" t="s">
        <v>1054</v>
      </c>
      <c r="J933" s="3" t="s">
        <v>901</v>
      </c>
      <c r="K933" s="4" t="s">
        <v>739</v>
      </c>
      <c r="L933" s="4" t="str">
        <f t="shared" ref="L933:L996" si="30">B933</f>
        <v>Política Territorial</v>
      </c>
      <c r="M933" s="4" t="str">
        <f t="shared" ref="M933:M996" si="31">F933</f>
        <v>M1-MANTENIMIENTO GENERAL</v>
      </c>
    </row>
    <row r="934" spans="1:15" hidden="1" x14ac:dyDescent="0.3">
      <c r="A934" s="4">
        <v>1</v>
      </c>
      <c r="B934" s="4" t="s">
        <v>64</v>
      </c>
      <c r="C934" s="38" t="s">
        <v>53</v>
      </c>
      <c r="D934" s="4" t="str" cm="1">
        <f t="array" ref="D934:E934">_xlfn.TEXTSPLIT(F934, "-")</f>
        <v>M1</v>
      </c>
      <c r="E934" s="4" t="str">
        <v>MANTENIMIENTO GENERAL</v>
      </c>
      <c r="F934" s="4" t="s">
        <v>13</v>
      </c>
      <c r="G934" s="4" t="s">
        <v>549</v>
      </c>
      <c r="H934" s="3" t="s">
        <v>605</v>
      </c>
      <c r="I934" s="3" t="s">
        <v>6</v>
      </c>
      <c r="J934" s="3" t="s">
        <v>6</v>
      </c>
      <c r="K934" s="4" t="s">
        <v>642</v>
      </c>
      <c r="L934" s="4" t="str">
        <f t="shared" si="30"/>
        <v>Trabajo y Economía Social</v>
      </c>
      <c r="M934" s="4" t="str">
        <f t="shared" si="31"/>
        <v>M1-MANTENIMIENTO GENERAL</v>
      </c>
    </row>
    <row r="935" spans="1:15" hidden="1" x14ac:dyDescent="0.3">
      <c r="A935" s="4">
        <v>1</v>
      </c>
      <c r="B935" s="4" t="s">
        <v>64</v>
      </c>
      <c r="C935" s="38" t="s">
        <v>53</v>
      </c>
      <c r="D935" s="4" t="str" cm="1">
        <f t="array" ref="D935:E935">_xlfn.TEXTSPLIT(F935, "-")</f>
        <v>M1</v>
      </c>
      <c r="E935" s="4" t="str">
        <v>MANTENIMIENTO GENERAL</v>
      </c>
      <c r="F935" s="4" t="s">
        <v>13</v>
      </c>
      <c r="G935" s="4" t="s">
        <v>549</v>
      </c>
      <c r="H935" s="3" t="s">
        <v>606</v>
      </c>
      <c r="I935" s="3" t="s">
        <v>6</v>
      </c>
      <c r="J935" s="3" t="s">
        <v>6</v>
      </c>
      <c r="K935" s="4" t="s">
        <v>642</v>
      </c>
      <c r="L935" s="4" t="str">
        <f t="shared" si="30"/>
        <v>Trabajo y Economía Social</v>
      </c>
      <c r="M935" s="4" t="str">
        <f t="shared" si="31"/>
        <v>M1-MANTENIMIENTO GENERAL</v>
      </c>
    </row>
    <row r="936" spans="1:15" hidden="1" x14ac:dyDescent="0.3">
      <c r="A936" s="4">
        <v>1</v>
      </c>
      <c r="B936" s="4" t="s">
        <v>64</v>
      </c>
      <c r="C936" s="38" t="s">
        <v>53</v>
      </c>
      <c r="D936" s="4" t="str" cm="1">
        <f t="array" ref="D936:E936">_xlfn.TEXTSPLIT(F936, "-")</f>
        <v>M1</v>
      </c>
      <c r="E936" s="4" t="str">
        <v>MANTENIMIENTO GENERAL</v>
      </c>
      <c r="F936" s="4" t="s">
        <v>13</v>
      </c>
      <c r="G936" s="4" t="s">
        <v>609</v>
      </c>
      <c r="H936" s="3" t="s">
        <v>610</v>
      </c>
      <c r="I936" s="3" t="s">
        <v>6</v>
      </c>
      <c r="J936" s="3" t="s">
        <v>6</v>
      </c>
      <c r="K936" s="4" t="s">
        <v>642</v>
      </c>
      <c r="L936" s="4" t="str">
        <f t="shared" si="30"/>
        <v>Trabajo y Economía Social</v>
      </c>
      <c r="M936" s="4" t="str">
        <f t="shared" si="31"/>
        <v>M1-MANTENIMIENTO GENERAL</v>
      </c>
    </row>
    <row r="937" spans="1:15" hidden="1" x14ac:dyDescent="0.3">
      <c r="A937" s="4">
        <v>1</v>
      </c>
      <c r="B937" s="4" t="s">
        <v>64</v>
      </c>
      <c r="C937" s="38" t="s">
        <v>53</v>
      </c>
      <c r="D937" s="4" t="str" cm="1">
        <f t="array" ref="D937:E937">_xlfn.TEXTSPLIT(F937, "-")</f>
        <v>M1</v>
      </c>
      <c r="E937" s="4" t="str">
        <v>MANTENIMIENTO GENERAL</v>
      </c>
      <c r="F937" s="4" t="s">
        <v>13</v>
      </c>
      <c r="G937" s="4" t="s">
        <v>609</v>
      </c>
      <c r="H937" s="3" t="s">
        <v>611</v>
      </c>
      <c r="I937" s="3" t="s">
        <v>6</v>
      </c>
      <c r="J937" s="3" t="s">
        <v>6</v>
      </c>
      <c r="K937" s="4" t="s">
        <v>642</v>
      </c>
      <c r="L937" s="4" t="str">
        <f t="shared" si="30"/>
        <v>Trabajo y Economía Social</v>
      </c>
      <c r="M937" s="4" t="str">
        <f t="shared" si="31"/>
        <v>M1-MANTENIMIENTO GENERAL</v>
      </c>
    </row>
    <row r="938" spans="1:15" hidden="1" x14ac:dyDescent="0.3">
      <c r="A938" s="4">
        <v>1</v>
      </c>
      <c r="B938" s="4" t="s">
        <v>64</v>
      </c>
      <c r="C938" s="38" t="s">
        <v>53</v>
      </c>
      <c r="D938" s="4" t="str" cm="1">
        <f t="array" ref="D938:E938">_xlfn.TEXTSPLIT(F938, "-")</f>
        <v>M1</v>
      </c>
      <c r="E938" s="4" t="str">
        <v>MANTENIMIENTO GENERAL</v>
      </c>
      <c r="F938" s="4" t="s">
        <v>13</v>
      </c>
      <c r="G938" s="4" t="s">
        <v>549</v>
      </c>
      <c r="H938" s="3" t="s">
        <v>607</v>
      </c>
      <c r="I938" s="3" t="s">
        <v>6</v>
      </c>
      <c r="J938" s="3" t="s">
        <v>6</v>
      </c>
      <c r="K938" s="4" t="s">
        <v>642</v>
      </c>
      <c r="L938" s="4" t="str">
        <f t="shared" si="30"/>
        <v>Trabajo y Economía Social</v>
      </c>
      <c r="M938" s="4" t="str">
        <f t="shared" si="31"/>
        <v>M1-MANTENIMIENTO GENERAL</v>
      </c>
    </row>
    <row r="939" spans="1:15" hidden="1" x14ac:dyDescent="0.3">
      <c r="A939" s="4">
        <v>1</v>
      </c>
      <c r="B939" s="4" t="s">
        <v>64</v>
      </c>
      <c r="C939" s="38" t="s">
        <v>53</v>
      </c>
      <c r="D939" s="4" t="str" cm="1">
        <f t="array" ref="D939:E939">_xlfn.TEXTSPLIT(F939, "-")</f>
        <v>M1</v>
      </c>
      <c r="E939" s="4" t="str">
        <v>MANTENIMIENTO GENERAL</v>
      </c>
      <c r="F939" s="4" t="s">
        <v>13</v>
      </c>
      <c r="G939" s="4" t="s">
        <v>549</v>
      </c>
      <c r="H939" s="3" t="s">
        <v>608</v>
      </c>
      <c r="I939" s="3" t="s">
        <v>6</v>
      </c>
      <c r="J939" s="3" t="s">
        <v>6</v>
      </c>
      <c r="K939" s="4" t="s">
        <v>642</v>
      </c>
      <c r="L939" s="4" t="str">
        <f t="shared" si="30"/>
        <v>Trabajo y Economía Social</v>
      </c>
      <c r="M939" s="4" t="str">
        <f t="shared" si="31"/>
        <v>M1-MANTENIMIENTO GENERAL</v>
      </c>
    </row>
    <row r="940" spans="1:15" hidden="1" x14ac:dyDescent="0.3">
      <c r="A940" s="4">
        <v>1</v>
      </c>
      <c r="B940" s="4" t="s">
        <v>643</v>
      </c>
      <c r="C940" s="38" t="s">
        <v>644</v>
      </c>
      <c r="D940" s="4" t="str" cm="1">
        <f t="array" ref="D940:E940">_xlfn.TEXTSPLIT(F940, "-")</f>
        <v>M1</v>
      </c>
      <c r="E940" s="4" t="str">
        <v>MANTENIMIENTO GENERAL</v>
      </c>
      <c r="F940" s="4" t="s">
        <v>13</v>
      </c>
      <c r="G940" s="4" t="s">
        <v>651</v>
      </c>
      <c r="H940" s="3">
        <v>5584588</v>
      </c>
      <c r="I940" s="3" t="s">
        <v>6</v>
      </c>
      <c r="J940" s="3" t="s">
        <v>6</v>
      </c>
      <c r="K940" s="4" t="s">
        <v>655</v>
      </c>
      <c r="L940" s="4" t="str">
        <f t="shared" si="30"/>
        <v>Universidades</v>
      </c>
      <c r="M940" s="4" t="str">
        <f t="shared" si="31"/>
        <v>M1-MANTENIMIENTO GENERAL</v>
      </c>
    </row>
    <row r="941" spans="1:15" hidden="1" x14ac:dyDescent="0.3">
      <c r="A941" s="4">
        <v>1</v>
      </c>
      <c r="B941" s="4" t="s">
        <v>643</v>
      </c>
      <c r="C941" s="38" t="s">
        <v>644</v>
      </c>
      <c r="D941" s="4" t="str" cm="1">
        <f t="array" ref="D941:E941">_xlfn.TEXTSPLIT(F941, "-")</f>
        <v>M1</v>
      </c>
      <c r="E941" s="4" t="str">
        <v>MANTENIMIENTO GENERAL</v>
      </c>
      <c r="F941" s="4" t="s">
        <v>13</v>
      </c>
      <c r="G941" s="4" t="s">
        <v>651</v>
      </c>
      <c r="H941" s="3" t="s">
        <v>652</v>
      </c>
      <c r="I941" s="3" t="s">
        <v>6</v>
      </c>
      <c r="J941" s="3" t="s">
        <v>6</v>
      </c>
      <c r="K941" s="4" t="s">
        <v>655</v>
      </c>
      <c r="L941" s="4" t="str">
        <f t="shared" si="30"/>
        <v>Universidades</v>
      </c>
      <c r="M941" s="4" t="str">
        <f t="shared" si="31"/>
        <v>M1-MANTENIMIENTO GENERAL</v>
      </c>
    </row>
    <row r="942" spans="1:15" ht="14.4" hidden="1" x14ac:dyDescent="0.3">
      <c r="A942" s="4">
        <v>1</v>
      </c>
      <c r="B942" s="4" t="s">
        <v>60</v>
      </c>
      <c r="C942" s="38" t="s">
        <v>19</v>
      </c>
      <c r="D942" s="4" t="str" cm="1">
        <f t="array" ref="D942:E942">_xlfn.TEXTSPLIT(F942, "-")</f>
        <v>M1</v>
      </c>
      <c r="E942" s="4" t="str">
        <v>MANTENIMIENTO GENERAL</v>
      </c>
      <c r="F942" s="4" t="s">
        <v>13</v>
      </c>
      <c r="G942" t="s">
        <v>1666</v>
      </c>
      <c r="H942" s="3" t="s">
        <v>1667</v>
      </c>
      <c r="I942" s="3" t="s">
        <v>16</v>
      </c>
      <c r="J942" s="3" t="s">
        <v>874</v>
      </c>
      <c r="K942" s="16" t="s">
        <v>739</v>
      </c>
      <c r="L942" s="4" t="str">
        <f t="shared" si="30"/>
        <v>Defensa</v>
      </c>
      <c r="M942" s="4" t="str">
        <f t="shared" si="31"/>
        <v>M1-MANTENIMIENTO GENERAL</v>
      </c>
      <c r="N942" s="15"/>
      <c r="O942" s="15"/>
    </row>
    <row r="943" spans="1:15" ht="14.4" hidden="1" x14ac:dyDescent="0.3">
      <c r="A943" s="4">
        <v>1</v>
      </c>
      <c r="B943" s="4" t="s">
        <v>60</v>
      </c>
      <c r="C943" s="38" t="s">
        <v>19</v>
      </c>
      <c r="D943" s="4" t="str" cm="1">
        <f t="array" ref="D943:E943">_xlfn.TEXTSPLIT(F943, "-")</f>
        <v>M1</v>
      </c>
      <c r="E943" s="4" t="str">
        <v>MANTENIMIENTO GENERAL</v>
      </c>
      <c r="F943" s="4" t="s">
        <v>13</v>
      </c>
      <c r="G943" t="s">
        <v>1668</v>
      </c>
      <c r="H943" s="3" t="s">
        <v>1669</v>
      </c>
      <c r="I943" s="3" t="s">
        <v>936</v>
      </c>
      <c r="J943" s="3" t="s">
        <v>936</v>
      </c>
      <c r="K943" s="16" t="s">
        <v>739</v>
      </c>
      <c r="L943" s="4" t="str">
        <f t="shared" si="30"/>
        <v>Defensa</v>
      </c>
      <c r="M943" s="4" t="str">
        <f t="shared" si="31"/>
        <v>M1-MANTENIMIENTO GENERAL</v>
      </c>
      <c r="N943" s="15"/>
      <c r="O943" s="15"/>
    </row>
    <row r="944" spans="1:15" ht="14.4" hidden="1" x14ac:dyDescent="0.3">
      <c r="A944" s="4">
        <v>1</v>
      </c>
      <c r="B944" s="4" t="s">
        <v>60</v>
      </c>
      <c r="C944" s="38" t="s">
        <v>19</v>
      </c>
      <c r="D944" s="4" t="str" cm="1">
        <f t="array" ref="D944:E944">_xlfn.TEXTSPLIT(F944, "-")</f>
        <v>M1</v>
      </c>
      <c r="E944" s="4" t="str">
        <v>MANTENIMIENTO GENERAL</v>
      </c>
      <c r="F944" s="4" t="s">
        <v>13</v>
      </c>
      <c r="G944" t="s">
        <v>1670</v>
      </c>
      <c r="H944" s="3" t="s">
        <v>1671</v>
      </c>
      <c r="I944" s="3" t="s">
        <v>638</v>
      </c>
      <c r="J944" s="3" t="s">
        <v>638</v>
      </c>
      <c r="K944" s="16" t="s">
        <v>739</v>
      </c>
      <c r="L944" s="4" t="str">
        <f t="shared" si="30"/>
        <v>Defensa</v>
      </c>
      <c r="M944" s="4" t="str">
        <f t="shared" si="31"/>
        <v>M1-MANTENIMIENTO GENERAL</v>
      </c>
      <c r="N944" s="15"/>
      <c r="O944" s="15"/>
    </row>
    <row r="945" spans="1:15" ht="14.4" hidden="1" x14ac:dyDescent="0.3">
      <c r="A945" s="4">
        <v>1</v>
      </c>
      <c r="B945" s="4" t="s">
        <v>60</v>
      </c>
      <c r="C945" s="38" t="s">
        <v>19</v>
      </c>
      <c r="D945" s="4" t="str" cm="1">
        <f t="array" ref="D945:E945">_xlfn.TEXTSPLIT(F945, "-")</f>
        <v>M1</v>
      </c>
      <c r="E945" s="4" t="str">
        <v>MANTENIMIENTO GENERAL</v>
      </c>
      <c r="F945" s="4" t="s">
        <v>13</v>
      </c>
      <c r="G945" t="s">
        <v>1672</v>
      </c>
      <c r="H945" s="3" t="s">
        <v>1673</v>
      </c>
      <c r="I945" s="3" t="s">
        <v>6</v>
      </c>
      <c r="J945" s="3" t="s">
        <v>6</v>
      </c>
      <c r="K945" s="16" t="s">
        <v>739</v>
      </c>
      <c r="L945" s="4" t="str">
        <f t="shared" si="30"/>
        <v>Defensa</v>
      </c>
      <c r="M945" s="4" t="str">
        <f t="shared" si="31"/>
        <v>M1-MANTENIMIENTO GENERAL</v>
      </c>
      <c r="N945" s="15"/>
      <c r="O945" s="15"/>
    </row>
    <row r="946" spans="1:15" ht="14.4" hidden="1" x14ac:dyDescent="0.3">
      <c r="A946" s="4">
        <v>1</v>
      </c>
      <c r="B946" s="4" t="s">
        <v>60</v>
      </c>
      <c r="C946" s="38" t="s">
        <v>19</v>
      </c>
      <c r="D946" s="4" t="str" cm="1">
        <f t="array" ref="D946:E946">_xlfn.TEXTSPLIT(F946, "-")</f>
        <v>M1</v>
      </c>
      <c r="E946" s="4" t="str">
        <v>MANTENIMIENTO GENERAL</v>
      </c>
      <c r="F946" s="4" t="s">
        <v>13</v>
      </c>
      <c r="G946" t="s">
        <v>1674</v>
      </c>
      <c r="H946" s="3" t="s">
        <v>1675</v>
      </c>
      <c r="I946" s="3" t="s">
        <v>9</v>
      </c>
      <c r="J946" s="3" t="s">
        <v>11</v>
      </c>
      <c r="K946" s="16" t="s">
        <v>739</v>
      </c>
      <c r="L946" s="4" t="str">
        <f t="shared" si="30"/>
        <v>Defensa</v>
      </c>
      <c r="M946" s="4" t="str">
        <f t="shared" si="31"/>
        <v>M1-MANTENIMIENTO GENERAL</v>
      </c>
      <c r="N946" s="15"/>
      <c r="O946" s="15"/>
    </row>
    <row r="947" spans="1:15" ht="12.75" hidden="1" customHeight="1" x14ac:dyDescent="0.3">
      <c r="A947" s="4">
        <v>1</v>
      </c>
      <c r="B947" s="4" t="s">
        <v>60</v>
      </c>
      <c r="C947" s="38" t="s">
        <v>19</v>
      </c>
      <c r="D947" s="4" t="str" cm="1">
        <f t="array" ref="D947:E947">_xlfn.TEXTSPLIT(F947, "-")</f>
        <v>M1</v>
      </c>
      <c r="E947" s="4" t="str">
        <v>MANTENIMIENTO GENERAL</v>
      </c>
      <c r="F947" s="4" t="s">
        <v>13</v>
      </c>
      <c r="G947" t="s">
        <v>1676</v>
      </c>
      <c r="H947" s="3" t="s">
        <v>1677</v>
      </c>
      <c r="I947" s="3" t="s">
        <v>964</v>
      </c>
      <c r="J947" s="3" t="s">
        <v>1357</v>
      </c>
      <c r="K947" s="16" t="s">
        <v>739</v>
      </c>
      <c r="L947" s="4" t="str">
        <f t="shared" si="30"/>
        <v>Defensa</v>
      </c>
      <c r="M947" s="4" t="str">
        <f t="shared" si="31"/>
        <v>M1-MANTENIMIENTO GENERAL</v>
      </c>
      <c r="N947" s="15"/>
      <c r="O947" s="15"/>
    </row>
    <row r="948" spans="1:15" ht="12.75" hidden="1" customHeight="1" x14ac:dyDescent="0.3">
      <c r="A948" s="4">
        <v>1</v>
      </c>
      <c r="B948" s="4" t="s">
        <v>60</v>
      </c>
      <c r="C948" s="38" t="s">
        <v>19</v>
      </c>
      <c r="D948" s="4" t="str" cm="1">
        <f t="array" ref="D948:E948">_xlfn.TEXTSPLIT(F948, "-")</f>
        <v>M1</v>
      </c>
      <c r="E948" s="4" t="str">
        <v>MANTENIMIENTO GENERAL</v>
      </c>
      <c r="F948" s="4" t="s">
        <v>13</v>
      </c>
      <c r="G948" t="s">
        <v>1678</v>
      </c>
      <c r="H948" s="3" t="s">
        <v>1679</v>
      </c>
      <c r="I948" s="3" t="s">
        <v>6</v>
      </c>
      <c r="J948" s="3" t="s">
        <v>6</v>
      </c>
      <c r="K948" s="16" t="s">
        <v>739</v>
      </c>
      <c r="L948" s="4" t="str">
        <f t="shared" si="30"/>
        <v>Defensa</v>
      </c>
      <c r="M948" s="4" t="str">
        <f t="shared" si="31"/>
        <v>M1-MANTENIMIENTO GENERAL</v>
      </c>
      <c r="N948" s="15"/>
      <c r="O948" s="15"/>
    </row>
    <row r="949" spans="1:15" ht="12.75" hidden="1" customHeight="1" x14ac:dyDescent="0.3">
      <c r="A949" s="4">
        <v>1</v>
      </c>
      <c r="B949" s="4" t="s">
        <v>60</v>
      </c>
      <c r="C949" s="38" t="s">
        <v>19</v>
      </c>
      <c r="D949" s="4" t="str" cm="1">
        <f t="array" ref="D949:E949">_xlfn.TEXTSPLIT(F949, "-")</f>
        <v>M1</v>
      </c>
      <c r="E949" s="4" t="str">
        <v>MANTENIMIENTO GENERAL</v>
      </c>
      <c r="F949" s="4" t="s">
        <v>13</v>
      </c>
      <c r="G949" t="s">
        <v>1680</v>
      </c>
      <c r="H949" s="3" t="s">
        <v>1681</v>
      </c>
      <c r="I949" s="3" t="s">
        <v>6</v>
      </c>
      <c r="J949" s="3" t="s">
        <v>6</v>
      </c>
      <c r="K949" s="16" t="s">
        <v>739</v>
      </c>
      <c r="L949" s="4" t="str">
        <f t="shared" si="30"/>
        <v>Defensa</v>
      </c>
      <c r="M949" s="4" t="str">
        <f t="shared" si="31"/>
        <v>M1-MANTENIMIENTO GENERAL</v>
      </c>
      <c r="N949" s="15"/>
      <c r="O949" s="15"/>
    </row>
    <row r="950" spans="1:15" ht="12.75" hidden="1" customHeight="1" x14ac:dyDescent="0.3">
      <c r="A950" s="4">
        <v>1</v>
      </c>
      <c r="B950" s="4" t="s">
        <v>60</v>
      </c>
      <c r="C950" s="38" t="s">
        <v>19</v>
      </c>
      <c r="D950" s="4" t="str" cm="1">
        <f t="array" ref="D950:E950">_xlfn.TEXTSPLIT(F950, "-")</f>
        <v>M1</v>
      </c>
      <c r="E950" s="4" t="str">
        <v>MANTENIMIENTO GENERAL</v>
      </c>
      <c r="F950" s="4" t="s">
        <v>13</v>
      </c>
      <c r="G950" t="s">
        <v>1682</v>
      </c>
      <c r="H950" s="3" t="s">
        <v>1683</v>
      </c>
      <c r="I950" s="3" t="s">
        <v>891</v>
      </c>
      <c r="J950" s="3" t="s">
        <v>1684</v>
      </c>
      <c r="K950" s="16" t="s">
        <v>739</v>
      </c>
      <c r="L950" s="4" t="str">
        <f t="shared" si="30"/>
        <v>Defensa</v>
      </c>
      <c r="M950" s="4" t="str">
        <f t="shared" si="31"/>
        <v>M1-MANTENIMIENTO GENERAL</v>
      </c>
      <c r="N950" s="15"/>
      <c r="O950" s="15"/>
    </row>
    <row r="951" spans="1:15" ht="12.75" hidden="1" customHeight="1" x14ac:dyDescent="0.3">
      <c r="A951" s="4">
        <v>1</v>
      </c>
      <c r="B951" s="4" t="s">
        <v>60</v>
      </c>
      <c r="C951" s="38" t="s">
        <v>19</v>
      </c>
      <c r="D951" s="4" t="str" cm="1">
        <f t="array" ref="D951:E951">_xlfn.TEXTSPLIT(F951, "-")</f>
        <v>M1</v>
      </c>
      <c r="E951" s="4" t="str">
        <v>MANTENIMIENTO GENERAL</v>
      </c>
      <c r="F951" s="4" t="s">
        <v>13</v>
      </c>
      <c r="G951" t="s">
        <v>1685</v>
      </c>
      <c r="H951" s="3" t="s">
        <v>1686</v>
      </c>
      <c r="I951" s="3" t="s">
        <v>1373</v>
      </c>
      <c r="J951" s="3" t="s">
        <v>981</v>
      </c>
      <c r="K951" s="16" t="s">
        <v>739</v>
      </c>
      <c r="L951" s="4" t="str">
        <f t="shared" si="30"/>
        <v>Defensa</v>
      </c>
      <c r="M951" s="4" t="str">
        <f t="shared" si="31"/>
        <v>M1-MANTENIMIENTO GENERAL</v>
      </c>
      <c r="N951" s="15"/>
      <c r="O951" s="15"/>
    </row>
    <row r="952" spans="1:15" ht="12.75" hidden="1" customHeight="1" x14ac:dyDescent="0.3">
      <c r="A952" s="4">
        <v>1</v>
      </c>
      <c r="B952" s="4" t="s">
        <v>60</v>
      </c>
      <c r="C952" s="38" t="s">
        <v>19</v>
      </c>
      <c r="D952" s="4" t="str" cm="1">
        <f t="array" ref="D952:E952">_xlfn.TEXTSPLIT(F952, "-")</f>
        <v>M1</v>
      </c>
      <c r="E952" s="4" t="str">
        <v>MANTENIMIENTO GENERAL</v>
      </c>
      <c r="F952" s="4" t="s">
        <v>13</v>
      </c>
      <c r="G952" t="s">
        <v>1687</v>
      </c>
      <c r="H952" s="3" t="s">
        <v>1688</v>
      </c>
      <c r="I952" s="3" t="s">
        <v>6</v>
      </c>
      <c r="J952" s="3" t="s">
        <v>1650</v>
      </c>
      <c r="K952" s="16" t="s">
        <v>739</v>
      </c>
      <c r="L952" s="4" t="str">
        <f t="shared" si="30"/>
        <v>Defensa</v>
      </c>
      <c r="M952" s="4" t="str">
        <f t="shared" si="31"/>
        <v>M1-MANTENIMIENTO GENERAL</v>
      </c>
      <c r="N952" s="15"/>
      <c r="O952" s="15"/>
    </row>
    <row r="953" spans="1:15" ht="12.75" hidden="1" customHeight="1" x14ac:dyDescent="0.3">
      <c r="A953" s="4">
        <v>1</v>
      </c>
      <c r="B953" s="4" t="s">
        <v>60</v>
      </c>
      <c r="C953" s="38" t="s">
        <v>19</v>
      </c>
      <c r="D953" s="4" t="str" cm="1">
        <f t="array" ref="D953:E953">_xlfn.TEXTSPLIT(F953, "-")</f>
        <v>M1</v>
      </c>
      <c r="E953" s="4" t="str">
        <v>MANTENIMIENTO GENERAL</v>
      </c>
      <c r="F953" s="4" t="s">
        <v>13</v>
      </c>
      <c r="G953" t="s">
        <v>1689</v>
      </c>
      <c r="H953" s="3" t="s">
        <v>1690</v>
      </c>
      <c r="I953" s="3" t="s">
        <v>1006</v>
      </c>
      <c r="J953" s="3" t="s">
        <v>1691</v>
      </c>
      <c r="K953" s="16" t="s">
        <v>739</v>
      </c>
      <c r="L953" s="4" t="str">
        <f t="shared" si="30"/>
        <v>Defensa</v>
      </c>
      <c r="M953" s="4" t="str">
        <f t="shared" si="31"/>
        <v>M1-MANTENIMIENTO GENERAL</v>
      </c>
      <c r="N953" s="15"/>
      <c r="O953" s="15"/>
    </row>
    <row r="954" spans="1:15" ht="12.75" hidden="1" customHeight="1" x14ac:dyDescent="0.3">
      <c r="A954" s="4">
        <v>1</v>
      </c>
      <c r="B954" s="4" t="s">
        <v>60</v>
      </c>
      <c r="C954" s="38" t="s">
        <v>19</v>
      </c>
      <c r="D954" s="4" t="str" cm="1">
        <f t="array" ref="D954:E954">_xlfn.TEXTSPLIT(F954, "-")</f>
        <v>M1</v>
      </c>
      <c r="E954" s="4" t="str">
        <v>MANTENIMIENTO GENERAL</v>
      </c>
      <c r="F954" s="4" t="s">
        <v>13</v>
      </c>
      <c r="G954" t="s">
        <v>1692</v>
      </c>
      <c r="H954" s="3" t="s">
        <v>1693</v>
      </c>
      <c r="I954" s="3" t="s">
        <v>1006</v>
      </c>
      <c r="J954" s="3" t="s">
        <v>1402</v>
      </c>
      <c r="K954" s="16" t="s">
        <v>739</v>
      </c>
      <c r="L954" s="4" t="str">
        <f t="shared" si="30"/>
        <v>Defensa</v>
      </c>
      <c r="M954" s="4" t="str">
        <f t="shared" si="31"/>
        <v>M1-MANTENIMIENTO GENERAL</v>
      </c>
      <c r="N954" s="15"/>
      <c r="O954" s="15"/>
    </row>
    <row r="955" spans="1:15" ht="12.75" hidden="1" customHeight="1" x14ac:dyDescent="0.3">
      <c r="A955" s="4">
        <v>1</v>
      </c>
      <c r="B955" s="4" t="s">
        <v>60</v>
      </c>
      <c r="C955" s="38" t="s">
        <v>19</v>
      </c>
      <c r="D955" s="4" t="str" cm="1">
        <f t="array" ref="D955:E955">_xlfn.TEXTSPLIT(F955, "-")</f>
        <v>M1</v>
      </c>
      <c r="E955" s="4" t="str">
        <v>MANTENIMIENTO GENERAL</v>
      </c>
      <c r="F955" s="4" t="s">
        <v>13</v>
      </c>
      <c r="G955" t="s">
        <v>1694</v>
      </c>
      <c r="H955" s="3" t="s">
        <v>1695</v>
      </c>
      <c r="I955" s="3" t="s">
        <v>949</v>
      </c>
      <c r="J955" s="3" t="s">
        <v>949</v>
      </c>
      <c r="K955" s="16" t="s">
        <v>739</v>
      </c>
      <c r="L955" s="4" t="str">
        <f t="shared" si="30"/>
        <v>Defensa</v>
      </c>
      <c r="M955" s="4" t="str">
        <f t="shared" si="31"/>
        <v>M1-MANTENIMIENTO GENERAL</v>
      </c>
      <c r="N955" s="15"/>
      <c r="O955" s="15"/>
    </row>
    <row r="956" spans="1:15" ht="12.75" hidden="1" customHeight="1" x14ac:dyDescent="0.3">
      <c r="A956" s="4">
        <v>1</v>
      </c>
      <c r="B956" s="4" t="s">
        <v>60</v>
      </c>
      <c r="C956" s="38" t="s">
        <v>19</v>
      </c>
      <c r="D956" s="4" t="str" cm="1">
        <f t="array" ref="D956:E956">_xlfn.TEXTSPLIT(F956, "-")</f>
        <v>M1</v>
      </c>
      <c r="E956" s="4" t="str">
        <v>MANTENIMIENTO GENERAL</v>
      </c>
      <c r="F956" s="4" t="s">
        <v>13</v>
      </c>
      <c r="G956" t="s">
        <v>1696</v>
      </c>
      <c r="H956" s="3" t="s">
        <v>1697</v>
      </c>
      <c r="I956" s="3" t="s">
        <v>964</v>
      </c>
      <c r="J956" s="3" t="s">
        <v>1698</v>
      </c>
      <c r="K956" s="16" t="s">
        <v>739</v>
      </c>
      <c r="L956" s="4" t="str">
        <f t="shared" si="30"/>
        <v>Defensa</v>
      </c>
      <c r="M956" s="4" t="str">
        <f t="shared" si="31"/>
        <v>M1-MANTENIMIENTO GENERAL</v>
      </c>
      <c r="N956" s="15"/>
      <c r="O956" s="15"/>
    </row>
    <row r="957" spans="1:15" ht="12.75" hidden="1" customHeight="1" x14ac:dyDescent="0.3">
      <c r="A957" s="4">
        <v>1</v>
      </c>
      <c r="B957" s="4" t="s">
        <v>60</v>
      </c>
      <c r="C957" s="38" t="s">
        <v>19</v>
      </c>
      <c r="D957" s="4" t="str" cm="1">
        <f t="array" ref="D957:E957">_xlfn.TEXTSPLIT(F957, "-")</f>
        <v>M1</v>
      </c>
      <c r="E957" s="4" t="str">
        <v>MANTENIMIENTO GENERAL</v>
      </c>
      <c r="F957" s="4" t="s">
        <v>13</v>
      </c>
      <c r="G957" t="s">
        <v>1699</v>
      </c>
      <c r="H957" s="3" t="s">
        <v>1700</v>
      </c>
      <c r="I957" s="3" t="s">
        <v>964</v>
      </c>
      <c r="J957" s="3" t="s">
        <v>1701</v>
      </c>
      <c r="K957" s="16" t="s">
        <v>739</v>
      </c>
      <c r="L957" s="4" t="str">
        <f t="shared" si="30"/>
        <v>Defensa</v>
      </c>
      <c r="M957" s="4" t="str">
        <f t="shared" si="31"/>
        <v>M1-MANTENIMIENTO GENERAL</v>
      </c>
      <c r="N957" s="15"/>
      <c r="O957" s="15"/>
    </row>
    <row r="958" spans="1:15" ht="12.75" hidden="1" customHeight="1" x14ac:dyDescent="0.3">
      <c r="A958" s="4">
        <v>1</v>
      </c>
      <c r="B958" s="4" t="s">
        <v>60</v>
      </c>
      <c r="C958" s="38" t="s">
        <v>19</v>
      </c>
      <c r="D958" s="4" t="str" cm="1">
        <f t="array" ref="D958:E958">_xlfn.TEXTSPLIT(F958, "-")</f>
        <v>M1</v>
      </c>
      <c r="E958" s="4" t="str">
        <v>MANTENIMIENTO GENERAL</v>
      </c>
      <c r="F958" s="4" t="s">
        <v>13</v>
      </c>
      <c r="G958" t="s">
        <v>1702</v>
      </c>
      <c r="H958" s="3" t="s">
        <v>1703</v>
      </c>
      <c r="I958" s="3" t="s">
        <v>1006</v>
      </c>
      <c r="J958" s="3" t="s">
        <v>1361</v>
      </c>
      <c r="K958" s="16" t="s">
        <v>739</v>
      </c>
      <c r="L958" s="4" t="str">
        <f t="shared" si="30"/>
        <v>Defensa</v>
      </c>
      <c r="M958" s="4" t="str">
        <f t="shared" si="31"/>
        <v>M1-MANTENIMIENTO GENERAL</v>
      </c>
      <c r="N958" s="15"/>
      <c r="O958" s="15"/>
    </row>
    <row r="959" spans="1:15" ht="12.75" hidden="1" customHeight="1" x14ac:dyDescent="0.3">
      <c r="A959" s="4">
        <v>1</v>
      </c>
      <c r="B959" s="4" t="s">
        <v>60</v>
      </c>
      <c r="C959" s="38" t="s">
        <v>19</v>
      </c>
      <c r="D959" s="4" t="str" cm="1">
        <f t="array" ref="D959:E959">_xlfn.TEXTSPLIT(F959, "-")</f>
        <v>M1</v>
      </c>
      <c r="E959" s="4" t="str">
        <v>MANTENIMIENTO GENERAL</v>
      </c>
      <c r="F959" s="4" t="s">
        <v>13</v>
      </c>
      <c r="G959" t="s">
        <v>1702</v>
      </c>
      <c r="H959" s="3" t="s">
        <v>1704</v>
      </c>
      <c r="I959" s="3" t="s">
        <v>1006</v>
      </c>
      <c r="J959" s="3" t="s">
        <v>1361</v>
      </c>
      <c r="K959" s="16" t="s">
        <v>739</v>
      </c>
      <c r="L959" s="4" t="str">
        <f t="shared" si="30"/>
        <v>Defensa</v>
      </c>
      <c r="M959" s="4" t="str">
        <f t="shared" si="31"/>
        <v>M1-MANTENIMIENTO GENERAL</v>
      </c>
      <c r="N959" s="15"/>
      <c r="O959" s="15"/>
    </row>
    <row r="960" spans="1:15" ht="12.75" hidden="1" customHeight="1" x14ac:dyDescent="0.3">
      <c r="A960" s="4">
        <v>1</v>
      </c>
      <c r="B960" s="4" t="s">
        <v>60</v>
      </c>
      <c r="C960" s="38" t="s">
        <v>19</v>
      </c>
      <c r="D960" s="4" t="str" cm="1">
        <f t="array" ref="D960:E960">_xlfn.TEXTSPLIT(F960, "-")</f>
        <v>M1</v>
      </c>
      <c r="E960" s="4" t="str">
        <v>MANTENIMIENTO GENERAL</v>
      </c>
      <c r="F960" s="4" t="s">
        <v>13</v>
      </c>
      <c r="G960" t="s">
        <v>1705</v>
      </c>
      <c r="H960" s="3" t="s">
        <v>1706</v>
      </c>
      <c r="I960" s="3" t="s">
        <v>6</v>
      </c>
      <c r="J960" s="3" t="s">
        <v>6</v>
      </c>
      <c r="K960" s="16" t="s">
        <v>739</v>
      </c>
      <c r="L960" s="4" t="str">
        <f t="shared" si="30"/>
        <v>Defensa</v>
      </c>
      <c r="M960" s="4" t="str">
        <f t="shared" si="31"/>
        <v>M1-MANTENIMIENTO GENERAL</v>
      </c>
      <c r="N960" s="15"/>
      <c r="O960" s="15"/>
    </row>
    <row r="961" spans="1:15" ht="12.75" hidden="1" customHeight="1" x14ac:dyDescent="0.3">
      <c r="A961" s="4">
        <v>1</v>
      </c>
      <c r="B961" s="4" t="s">
        <v>60</v>
      </c>
      <c r="C961" s="38" t="s">
        <v>19</v>
      </c>
      <c r="D961" s="4" t="str" cm="1">
        <f t="array" ref="D961:E961">_xlfn.TEXTSPLIT(F961, "-")</f>
        <v>M1</v>
      </c>
      <c r="E961" s="4" t="str">
        <v>MANTENIMIENTO GENERAL</v>
      </c>
      <c r="F961" s="4" t="s">
        <v>13</v>
      </c>
      <c r="G961" t="s">
        <v>1707</v>
      </c>
      <c r="H961" s="3" t="s">
        <v>1708</v>
      </c>
      <c r="I961" s="3" t="s">
        <v>871</v>
      </c>
      <c r="J961" s="3" t="s">
        <v>1545</v>
      </c>
      <c r="K961" s="16" t="s">
        <v>739</v>
      </c>
      <c r="L961" s="4" t="str">
        <f t="shared" si="30"/>
        <v>Defensa</v>
      </c>
      <c r="M961" s="4" t="str">
        <f t="shared" si="31"/>
        <v>M1-MANTENIMIENTO GENERAL</v>
      </c>
      <c r="N961" s="15"/>
      <c r="O961" s="15"/>
    </row>
    <row r="962" spans="1:15" ht="12.75" hidden="1" customHeight="1" x14ac:dyDescent="0.3">
      <c r="A962" s="4">
        <v>1</v>
      </c>
      <c r="B962" s="4" t="s">
        <v>60</v>
      </c>
      <c r="C962" s="38" t="s">
        <v>19</v>
      </c>
      <c r="D962" s="4" t="str" cm="1">
        <f t="array" ref="D962:E962">_xlfn.TEXTSPLIT(F962, "-")</f>
        <v>M1</v>
      </c>
      <c r="E962" s="4" t="str">
        <v>MANTENIMIENTO GENERAL</v>
      </c>
      <c r="F962" s="4" t="s">
        <v>13</v>
      </c>
      <c r="G962" t="s">
        <v>1709</v>
      </c>
      <c r="H962" s="3" t="s">
        <v>1710</v>
      </c>
      <c r="I962" s="3" t="s">
        <v>871</v>
      </c>
      <c r="J962" s="3" t="s">
        <v>1211</v>
      </c>
      <c r="K962" s="16" t="s">
        <v>739</v>
      </c>
      <c r="L962" s="4" t="str">
        <f t="shared" si="30"/>
        <v>Defensa</v>
      </c>
      <c r="M962" s="4" t="str">
        <f t="shared" si="31"/>
        <v>M1-MANTENIMIENTO GENERAL</v>
      </c>
      <c r="N962" s="15"/>
      <c r="O962" s="15"/>
    </row>
    <row r="963" spans="1:15" ht="12.75" hidden="1" customHeight="1" x14ac:dyDescent="0.3">
      <c r="A963" s="4">
        <v>1</v>
      </c>
      <c r="B963" s="4" t="s">
        <v>60</v>
      </c>
      <c r="C963" s="38" t="s">
        <v>19</v>
      </c>
      <c r="D963" s="4" t="str" cm="1">
        <f t="array" ref="D963:E963">_xlfn.TEXTSPLIT(F963, "-")</f>
        <v>M1</v>
      </c>
      <c r="E963" s="4" t="str">
        <v>MANTENIMIENTO GENERAL</v>
      </c>
      <c r="F963" s="4" t="s">
        <v>13</v>
      </c>
      <c r="G963" t="s">
        <v>1177</v>
      </c>
      <c r="H963" s="3" t="s">
        <v>1711</v>
      </c>
      <c r="I963" s="3" t="s">
        <v>6</v>
      </c>
      <c r="J963" s="3" t="s">
        <v>6</v>
      </c>
      <c r="K963" s="16" t="s">
        <v>739</v>
      </c>
      <c r="L963" s="4" t="str">
        <f t="shared" si="30"/>
        <v>Defensa</v>
      </c>
      <c r="M963" s="4" t="str">
        <f t="shared" si="31"/>
        <v>M1-MANTENIMIENTO GENERAL</v>
      </c>
      <c r="N963" s="15"/>
      <c r="O963" s="15"/>
    </row>
    <row r="964" spans="1:15" ht="12.75" hidden="1" customHeight="1" x14ac:dyDescent="0.3">
      <c r="A964" s="4">
        <v>1</v>
      </c>
      <c r="B964" s="4" t="s">
        <v>60</v>
      </c>
      <c r="C964" s="38" t="s">
        <v>19</v>
      </c>
      <c r="D964" s="4" t="str" cm="1">
        <f t="array" ref="D964:E964">_xlfn.TEXTSPLIT(F964, "-")</f>
        <v>M1</v>
      </c>
      <c r="E964" s="4" t="str">
        <v>MANTENIMIENTO GENERAL</v>
      </c>
      <c r="F964" s="4" t="s">
        <v>13</v>
      </c>
      <c r="G964" t="s">
        <v>1177</v>
      </c>
      <c r="H964" s="3" t="s">
        <v>1712</v>
      </c>
      <c r="I964" s="3" t="s">
        <v>6</v>
      </c>
      <c r="J964" s="3" t="s">
        <v>6</v>
      </c>
      <c r="K964" s="16" t="s">
        <v>739</v>
      </c>
      <c r="L964" s="4" t="str">
        <f t="shared" si="30"/>
        <v>Defensa</v>
      </c>
      <c r="M964" s="4" t="str">
        <f t="shared" si="31"/>
        <v>M1-MANTENIMIENTO GENERAL</v>
      </c>
      <c r="N964" s="15"/>
      <c r="O964" s="15"/>
    </row>
    <row r="965" spans="1:15" ht="12.75" hidden="1" customHeight="1" x14ac:dyDescent="0.3">
      <c r="A965" s="4">
        <v>1</v>
      </c>
      <c r="B965" s="4" t="s">
        <v>60</v>
      </c>
      <c r="C965" s="38" t="s">
        <v>19</v>
      </c>
      <c r="D965" s="4" t="str" cm="1">
        <f t="array" ref="D965:E965">_xlfn.TEXTSPLIT(F965, "-")</f>
        <v>M1</v>
      </c>
      <c r="E965" s="4" t="str">
        <v>MANTENIMIENTO GENERAL</v>
      </c>
      <c r="F965" s="4" t="s">
        <v>13</v>
      </c>
      <c r="G965" t="s">
        <v>1179</v>
      </c>
      <c r="H965" s="3" t="s">
        <v>1713</v>
      </c>
      <c r="I965" s="3" t="s">
        <v>6</v>
      </c>
      <c r="J965" s="3" t="s">
        <v>1258</v>
      </c>
      <c r="K965" s="16" t="s">
        <v>739</v>
      </c>
      <c r="L965" s="4" t="str">
        <f t="shared" si="30"/>
        <v>Defensa</v>
      </c>
      <c r="M965" s="4" t="str">
        <f t="shared" si="31"/>
        <v>M1-MANTENIMIENTO GENERAL</v>
      </c>
      <c r="N965" s="15"/>
      <c r="O965" s="15"/>
    </row>
    <row r="966" spans="1:15" ht="12.75" hidden="1" customHeight="1" x14ac:dyDescent="0.3">
      <c r="A966" s="4">
        <v>1</v>
      </c>
      <c r="B966" s="4" t="s">
        <v>61</v>
      </c>
      <c r="C966" s="38" t="s">
        <v>30</v>
      </c>
      <c r="D966" s="4" t="str" cm="1">
        <f t="array" ref="D966:E966">_xlfn.TEXTSPLIT(F966, "-")</f>
        <v>M1</v>
      </c>
      <c r="E966" s="4" t="str">
        <v>MAQUINARIA ESCENICA PARA EL ESPECTACULO EN VIVO</v>
      </c>
      <c r="F966" s="4" t="s">
        <v>224</v>
      </c>
      <c r="G966" s="4" t="s">
        <v>115</v>
      </c>
      <c r="H966" s="3" t="s">
        <v>225</v>
      </c>
      <c r="I966" s="3" t="s">
        <v>6</v>
      </c>
      <c r="J966" s="3" t="s">
        <v>6</v>
      </c>
      <c r="K966" s="9" t="s">
        <v>482</v>
      </c>
      <c r="L966" s="4" t="str">
        <f t="shared" si="30"/>
        <v>Cultura y Deporte</v>
      </c>
      <c r="M966" s="4" t="str">
        <f t="shared" si="31"/>
        <v>M1-MAQUINARIA ESCENICA PARA EL ESPECTACULO EN VIVO</v>
      </c>
    </row>
    <row r="967" spans="1:15" ht="12.75" hidden="1" customHeight="1" x14ac:dyDescent="0.3">
      <c r="A967" s="4">
        <v>1</v>
      </c>
      <c r="B967" s="4" t="s">
        <v>61</v>
      </c>
      <c r="C967" s="38" t="s">
        <v>30</v>
      </c>
      <c r="D967" s="4" t="str" cm="1">
        <f t="array" ref="D967:E967">_xlfn.TEXTSPLIT(F967, "-")</f>
        <v>M1</v>
      </c>
      <c r="E967" s="4" t="str">
        <v>MAQUINARIA ESCENICA PARA EL ESPECTACULO EN VIVO</v>
      </c>
      <c r="F967" s="4" t="s">
        <v>224</v>
      </c>
      <c r="G967" s="4" t="s">
        <v>115</v>
      </c>
      <c r="H967" s="3" t="s">
        <v>226</v>
      </c>
      <c r="I967" s="3" t="s">
        <v>6</v>
      </c>
      <c r="J967" s="3" t="s">
        <v>6</v>
      </c>
      <c r="K967" s="9" t="s">
        <v>482</v>
      </c>
      <c r="L967" s="4" t="str">
        <f t="shared" si="30"/>
        <v>Cultura y Deporte</v>
      </c>
      <c r="M967" s="4" t="str">
        <f t="shared" si="31"/>
        <v>M1-MAQUINARIA ESCENICA PARA EL ESPECTACULO EN VIVO</v>
      </c>
    </row>
    <row r="968" spans="1:15" ht="12.75" hidden="1" customHeight="1" x14ac:dyDescent="0.3">
      <c r="A968" s="4">
        <v>1</v>
      </c>
      <c r="B968" s="4" t="s">
        <v>61</v>
      </c>
      <c r="C968" s="38" t="s">
        <v>30</v>
      </c>
      <c r="D968" s="4" t="str" cm="1">
        <f t="array" ref="D968:E968">_xlfn.TEXTSPLIT(F968, "-")</f>
        <v>M1</v>
      </c>
      <c r="E968" s="4" t="str">
        <v>MAQUINARIA ESCENICA PARA EL ESPECTACULO EN VIVO</v>
      </c>
      <c r="F968" s="4" t="s">
        <v>224</v>
      </c>
      <c r="G968" s="4" t="s">
        <v>115</v>
      </c>
      <c r="H968" s="3" t="s">
        <v>227</v>
      </c>
      <c r="I968" s="3" t="s">
        <v>6</v>
      </c>
      <c r="J968" s="3" t="s">
        <v>6</v>
      </c>
      <c r="K968" s="9" t="s">
        <v>482</v>
      </c>
      <c r="L968" s="4" t="str">
        <f t="shared" si="30"/>
        <v>Cultura y Deporte</v>
      </c>
      <c r="M968" s="4" t="str">
        <f t="shared" si="31"/>
        <v>M1-MAQUINARIA ESCENICA PARA EL ESPECTACULO EN VIVO</v>
      </c>
    </row>
    <row r="969" spans="1:15" ht="12.75" hidden="1" customHeight="1" x14ac:dyDescent="0.3">
      <c r="A969" s="4">
        <v>1</v>
      </c>
      <c r="B969" s="4" t="s">
        <v>61</v>
      </c>
      <c r="C969" s="38" t="s">
        <v>30</v>
      </c>
      <c r="D969" s="4" t="str" cm="1">
        <f t="array" ref="D969:E969">_xlfn.TEXTSPLIT(F969, "-")</f>
        <v>M1</v>
      </c>
      <c r="E969" s="4" t="str">
        <v>MAQUINARIA ESCENICA PARA EL ESPECTACULO EN VIVO</v>
      </c>
      <c r="F969" s="4" t="s">
        <v>224</v>
      </c>
      <c r="G969" s="4" t="s">
        <v>115</v>
      </c>
      <c r="H969" s="3" t="s">
        <v>228</v>
      </c>
      <c r="I969" s="3" t="s">
        <v>6</v>
      </c>
      <c r="J969" s="3" t="s">
        <v>6</v>
      </c>
      <c r="K969" s="9" t="s">
        <v>482</v>
      </c>
      <c r="L969" s="4" t="str">
        <f t="shared" si="30"/>
        <v>Cultura y Deporte</v>
      </c>
      <c r="M969" s="4" t="str">
        <f t="shared" si="31"/>
        <v>M1-MAQUINARIA ESCENICA PARA EL ESPECTACULO EN VIVO</v>
      </c>
    </row>
    <row r="970" spans="1:15" ht="12.75" hidden="1" customHeight="1" x14ac:dyDescent="0.3">
      <c r="A970" s="4">
        <v>1</v>
      </c>
      <c r="B970" s="4" t="s">
        <v>61</v>
      </c>
      <c r="C970" s="38" t="s">
        <v>30</v>
      </c>
      <c r="D970" s="4" t="str" cm="1">
        <f t="array" ref="D970:E970">_xlfn.TEXTSPLIT(F970, "-")</f>
        <v>M1</v>
      </c>
      <c r="E970" s="4" t="str">
        <v>MAQUINARIA ESCENICA PARA EL ESPECTACULO EN VIVO</v>
      </c>
      <c r="F970" s="4" t="s">
        <v>224</v>
      </c>
      <c r="G970" s="4" t="s">
        <v>115</v>
      </c>
      <c r="H970" s="3" t="s">
        <v>229</v>
      </c>
      <c r="I970" s="3" t="s">
        <v>6</v>
      </c>
      <c r="J970" s="3" t="s">
        <v>6</v>
      </c>
      <c r="K970" s="9" t="s">
        <v>482</v>
      </c>
      <c r="L970" s="4" t="str">
        <f t="shared" si="30"/>
        <v>Cultura y Deporte</v>
      </c>
      <c r="M970" s="4" t="str">
        <f t="shared" si="31"/>
        <v>M1-MAQUINARIA ESCENICA PARA EL ESPECTACULO EN VIVO</v>
      </c>
    </row>
    <row r="971" spans="1:15" hidden="1" x14ac:dyDescent="0.3">
      <c r="A971" s="4">
        <v>1</v>
      </c>
      <c r="B971" s="4" t="s">
        <v>61</v>
      </c>
      <c r="C971" s="38" t="s">
        <v>30</v>
      </c>
      <c r="D971" s="4" t="str" cm="1">
        <f t="array" ref="D971:E971">_xlfn.TEXTSPLIT(F971, "-")</f>
        <v>M1</v>
      </c>
      <c r="E971" s="4" t="str">
        <v>MAQUINARIA ESCENICA PARA EL ESPECTACULO EN VIVO</v>
      </c>
      <c r="F971" s="4" t="s">
        <v>224</v>
      </c>
      <c r="G971" s="4" t="s">
        <v>115</v>
      </c>
      <c r="H971" s="3" t="s">
        <v>230</v>
      </c>
      <c r="I971" s="3" t="s">
        <v>6</v>
      </c>
      <c r="J971" s="3" t="s">
        <v>6</v>
      </c>
      <c r="K971" s="9" t="s">
        <v>482</v>
      </c>
      <c r="L971" s="4" t="str">
        <f t="shared" si="30"/>
        <v>Cultura y Deporte</v>
      </c>
      <c r="M971" s="4" t="str">
        <f t="shared" si="31"/>
        <v>M1-MAQUINARIA ESCENICA PARA EL ESPECTACULO EN VIVO</v>
      </c>
    </row>
    <row r="972" spans="1:15" hidden="1" x14ac:dyDescent="0.3">
      <c r="A972" s="4">
        <v>1</v>
      </c>
      <c r="B972" s="4" t="s">
        <v>65</v>
      </c>
      <c r="C972" s="38" t="s">
        <v>804</v>
      </c>
      <c r="D972" s="4" t="str" cm="1">
        <f t="array" ref="D972:E972">_xlfn.TEXTSPLIT(F972, "-")</f>
        <v>M1</v>
      </c>
      <c r="E972" s="4" t="str">
        <v>MARKETING Y PUBLICIDAD</v>
      </c>
      <c r="F972" s="4" t="s">
        <v>828</v>
      </c>
      <c r="G972" s="4" t="s">
        <v>805</v>
      </c>
      <c r="H972" s="3" t="s">
        <v>829</v>
      </c>
      <c r="I972" s="3" t="s">
        <v>6</v>
      </c>
      <c r="J972" s="3" t="s">
        <v>6</v>
      </c>
      <c r="K972" s="9" t="s">
        <v>79</v>
      </c>
      <c r="L972" s="4" t="str">
        <f t="shared" si="30"/>
        <v>Asuntos Económicos y Transformación Digital</v>
      </c>
      <c r="M972" s="4" t="str">
        <f t="shared" si="31"/>
        <v>M1-MARKETING Y PUBLICIDAD</v>
      </c>
    </row>
    <row r="973" spans="1:15" hidden="1" x14ac:dyDescent="0.3">
      <c r="A973" s="4">
        <v>1</v>
      </c>
      <c r="B973" s="4" t="s">
        <v>65</v>
      </c>
      <c r="C973" s="38" t="s">
        <v>804</v>
      </c>
      <c r="D973" s="4" t="str" cm="1">
        <f t="array" ref="D973:E973">_xlfn.TEXTSPLIT(F973, "-")</f>
        <v>M1</v>
      </c>
      <c r="E973" s="4" t="str">
        <v>MARKETING Y PUBLICIDAD</v>
      </c>
      <c r="F973" s="4" t="s">
        <v>828</v>
      </c>
      <c r="G973" s="4" t="s">
        <v>805</v>
      </c>
      <c r="H973" s="3" t="s">
        <v>830</v>
      </c>
      <c r="I973" s="3" t="s">
        <v>6</v>
      </c>
      <c r="J973" s="3" t="s">
        <v>6</v>
      </c>
      <c r="K973" s="9" t="s">
        <v>79</v>
      </c>
      <c r="L973" s="4" t="str">
        <f t="shared" si="30"/>
        <v>Asuntos Económicos y Transformación Digital</v>
      </c>
      <c r="M973" s="4" t="str">
        <f t="shared" si="31"/>
        <v>M1-MARKETING Y PUBLICIDAD</v>
      </c>
    </row>
    <row r="974" spans="1:15" ht="14.4" hidden="1" x14ac:dyDescent="0.3">
      <c r="A974" s="4">
        <v>1</v>
      </c>
      <c r="B974" s="4" t="s">
        <v>60</v>
      </c>
      <c r="C974" s="38" t="s">
        <v>19</v>
      </c>
      <c r="D974" s="4" t="str" cm="1">
        <f t="array" ref="D974:E974">_xlfn.TEXTSPLIT(F974, "-")</f>
        <v>M1</v>
      </c>
      <c r="E974" s="4" t="str">
        <v>MECATRÓNICA INDUSTRIAL</v>
      </c>
      <c r="F974" s="4" t="s">
        <v>2145</v>
      </c>
      <c r="G974" t="s">
        <v>1714</v>
      </c>
      <c r="H974" s="3" t="s">
        <v>1715</v>
      </c>
      <c r="I974" s="3" t="s">
        <v>929</v>
      </c>
      <c r="J974" s="3" t="s">
        <v>929</v>
      </c>
      <c r="K974" s="9" t="s">
        <v>68</v>
      </c>
      <c r="L974" s="4" t="str">
        <f t="shared" si="30"/>
        <v>Defensa</v>
      </c>
      <c r="M974" s="4" t="str">
        <f t="shared" si="31"/>
        <v>M1-MECATRÓNICA INDUSTRIAL</v>
      </c>
    </row>
    <row r="975" spans="1:15" ht="14.4" hidden="1" x14ac:dyDescent="0.3">
      <c r="A975" s="4">
        <v>1</v>
      </c>
      <c r="B975" s="4" t="s">
        <v>60</v>
      </c>
      <c r="C975" s="38" t="s">
        <v>19</v>
      </c>
      <c r="D975" s="4" t="str" cm="1">
        <f t="array" ref="D975:E975">_xlfn.TEXTSPLIT(F975, "-")</f>
        <v>M1</v>
      </c>
      <c r="E975" s="4" t="str">
        <v>MECATRÓNICA INDUSTRIAL</v>
      </c>
      <c r="F975" s="4" t="s">
        <v>2145</v>
      </c>
      <c r="G975" t="s">
        <v>1714</v>
      </c>
      <c r="H975" s="3" t="s">
        <v>1716</v>
      </c>
      <c r="I975" s="3" t="s">
        <v>929</v>
      </c>
      <c r="J975" s="3" t="s">
        <v>929</v>
      </c>
      <c r="K975" s="9" t="s">
        <v>68</v>
      </c>
      <c r="L975" s="4" t="str">
        <f t="shared" si="30"/>
        <v>Defensa</v>
      </c>
      <c r="M975" s="4" t="str">
        <f t="shared" si="31"/>
        <v>M1-MECATRÓNICA INDUSTRIAL</v>
      </c>
    </row>
    <row r="976" spans="1:15" ht="14.4" hidden="1" x14ac:dyDescent="0.3">
      <c r="A976" s="4">
        <v>1</v>
      </c>
      <c r="B976" s="4" t="s">
        <v>60</v>
      </c>
      <c r="C976" s="38" t="s">
        <v>19</v>
      </c>
      <c r="D976" s="4" t="str" cm="1">
        <f t="array" ref="D976:E976">_xlfn.TEXTSPLIT(F976, "-")</f>
        <v>M1</v>
      </c>
      <c r="E976" s="4" t="str">
        <v>MECATRÓNICA INDUSTRIAL</v>
      </c>
      <c r="F976" s="4" t="s">
        <v>2145</v>
      </c>
      <c r="G976" t="s">
        <v>1336</v>
      </c>
      <c r="H976" s="3" t="s">
        <v>1717</v>
      </c>
      <c r="I976" s="3" t="s">
        <v>10</v>
      </c>
      <c r="J976" s="3" t="s">
        <v>10</v>
      </c>
      <c r="K976" s="9" t="s">
        <v>68</v>
      </c>
      <c r="L976" s="4" t="str">
        <f t="shared" si="30"/>
        <v>Defensa</v>
      </c>
      <c r="M976" s="4" t="str">
        <f t="shared" si="31"/>
        <v>M1-MECATRÓNICA INDUSTRIAL</v>
      </c>
    </row>
    <row r="977" spans="1:13" ht="14.4" hidden="1" x14ac:dyDescent="0.3">
      <c r="A977" s="4">
        <v>1</v>
      </c>
      <c r="B977" s="4" t="s">
        <v>60</v>
      </c>
      <c r="C977" s="38" t="s">
        <v>19</v>
      </c>
      <c r="D977" s="4" t="str" cm="1">
        <f t="array" ref="D977:E977">_xlfn.TEXTSPLIT(F977, "-")</f>
        <v>M1</v>
      </c>
      <c r="E977" s="4" t="str">
        <v>MECATRÓNICA INDUSTRIAL</v>
      </c>
      <c r="F977" s="4" t="s">
        <v>2145</v>
      </c>
      <c r="G977" t="s">
        <v>1338</v>
      </c>
      <c r="H977" s="3" t="s">
        <v>1718</v>
      </c>
      <c r="I977" s="3" t="s">
        <v>6</v>
      </c>
      <c r="J977" s="3" t="s">
        <v>1340</v>
      </c>
      <c r="K977" s="9" t="s">
        <v>68</v>
      </c>
      <c r="L977" s="4" t="str">
        <f t="shared" si="30"/>
        <v>Defensa</v>
      </c>
      <c r="M977" s="4" t="str">
        <f t="shared" si="31"/>
        <v>M1-MECATRÓNICA INDUSTRIAL</v>
      </c>
    </row>
    <row r="978" spans="1:13" ht="14.4" hidden="1" x14ac:dyDescent="0.3">
      <c r="A978" s="4">
        <v>1</v>
      </c>
      <c r="B978" s="4" t="s">
        <v>60</v>
      </c>
      <c r="C978" s="38" t="s">
        <v>19</v>
      </c>
      <c r="D978" s="4" t="str" cm="1">
        <f t="array" ref="D978:E978">_xlfn.TEXTSPLIT(F978, "-")</f>
        <v>M1</v>
      </c>
      <c r="E978" s="4" t="str">
        <v>MECATRÓNICA INDUSTRIAL</v>
      </c>
      <c r="F978" s="4" t="s">
        <v>2145</v>
      </c>
      <c r="G978" t="s">
        <v>1235</v>
      </c>
      <c r="H978" s="3" t="s">
        <v>1719</v>
      </c>
      <c r="I978" s="3" t="s">
        <v>905</v>
      </c>
      <c r="J978" s="3" t="s">
        <v>1237</v>
      </c>
      <c r="K978" s="9" t="s">
        <v>68</v>
      </c>
      <c r="L978" s="4" t="str">
        <f t="shared" si="30"/>
        <v>Defensa</v>
      </c>
      <c r="M978" s="4" t="str">
        <f t="shared" si="31"/>
        <v>M1-MECATRÓNICA INDUSTRIAL</v>
      </c>
    </row>
    <row r="979" spans="1:13" ht="14.4" hidden="1" x14ac:dyDescent="0.3">
      <c r="A979" s="4">
        <v>1</v>
      </c>
      <c r="B979" s="4" t="s">
        <v>60</v>
      </c>
      <c r="C979" s="38" t="s">
        <v>19</v>
      </c>
      <c r="D979" s="4" t="str" cm="1">
        <f t="array" ref="D979:E979">_xlfn.TEXTSPLIT(F979, "-")</f>
        <v>M1</v>
      </c>
      <c r="E979" s="4" t="str">
        <v>MECATRÓNICA INDUSTRIAL</v>
      </c>
      <c r="F979" s="4" t="s">
        <v>2145</v>
      </c>
      <c r="G979" t="s">
        <v>1238</v>
      </c>
      <c r="H979" s="3" t="s">
        <v>1720</v>
      </c>
      <c r="I979" s="3" t="s">
        <v>9</v>
      </c>
      <c r="J979" s="3" t="s">
        <v>1240</v>
      </c>
      <c r="K979" s="9" t="s">
        <v>68</v>
      </c>
      <c r="L979" s="4" t="str">
        <f t="shared" si="30"/>
        <v>Defensa</v>
      </c>
      <c r="M979" s="4" t="str">
        <f t="shared" si="31"/>
        <v>M1-MECATRÓNICA INDUSTRIAL</v>
      </c>
    </row>
    <row r="980" spans="1:13" ht="12.75" hidden="1" customHeight="1" x14ac:dyDescent="0.3">
      <c r="A980" s="4">
        <v>1</v>
      </c>
      <c r="B980" s="4" t="s">
        <v>60</v>
      </c>
      <c r="C980" s="38" t="s">
        <v>19</v>
      </c>
      <c r="D980" s="4" t="str" cm="1">
        <f t="array" ref="D980:E980">_xlfn.TEXTSPLIT(F980, "-")</f>
        <v>M1</v>
      </c>
      <c r="E980" s="4" t="str">
        <v>MECATRÓNICA INDUSTRIAL</v>
      </c>
      <c r="F980" s="4" t="s">
        <v>2145</v>
      </c>
      <c r="G980" t="s">
        <v>1721</v>
      </c>
      <c r="H980" s="3" t="s">
        <v>1722</v>
      </c>
      <c r="I980" s="3" t="s">
        <v>949</v>
      </c>
      <c r="J980" s="3" t="s">
        <v>949</v>
      </c>
      <c r="K980" s="9" t="s">
        <v>68</v>
      </c>
      <c r="L980" s="4" t="str">
        <f t="shared" si="30"/>
        <v>Defensa</v>
      </c>
      <c r="M980" s="4" t="str">
        <f t="shared" si="31"/>
        <v>M1-MECATRÓNICA INDUSTRIAL</v>
      </c>
    </row>
    <row r="981" spans="1:13" ht="12.75" hidden="1" customHeight="1" x14ac:dyDescent="0.3">
      <c r="A981" s="4">
        <v>1</v>
      </c>
      <c r="B981" s="4" t="s">
        <v>60</v>
      </c>
      <c r="C981" s="38" t="s">
        <v>19</v>
      </c>
      <c r="D981" s="4" t="str" cm="1">
        <f t="array" ref="D981:E981">_xlfn.TEXTSPLIT(F981, "-")</f>
        <v>M1</v>
      </c>
      <c r="E981" s="4" t="str">
        <v>MECATRÓNICA INDUSTRIAL</v>
      </c>
      <c r="F981" s="4" t="s">
        <v>2145</v>
      </c>
      <c r="G981" t="s">
        <v>1283</v>
      </c>
      <c r="H981" s="3" t="s">
        <v>1723</v>
      </c>
      <c r="I981" s="3" t="s">
        <v>20</v>
      </c>
      <c r="J981" s="3" t="s">
        <v>1285</v>
      </c>
      <c r="K981" s="9" t="s">
        <v>68</v>
      </c>
      <c r="L981" s="4" t="str">
        <f t="shared" si="30"/>
        <v>Defensa</v>
      </c>
      <c r="M981" s="4" t="str">
        <f t="shared" si="31"/>
        <v>M1-MECATRÓNICA INDUSTRIAL</v>
      </c>
    </row>
    <row r="982" spans="1:13" ht="12.75" hidden="1" customHeight="1" x14ac:dyDescent="0.3">
      <c r="A982" s="4">
        <v>1</v>
      </c>
      <c r="B982" s="4" t="s">
        <v>60</v>
      </c>
      <c r="C982" s="38" t="s">
        <v>19</v>
      </c>
      <c r="D982" s="4" t="str" cm="1">
        <f t="array" ref="D982:E982">_xlfn.TEXTSPLIT(F982, "-")</f>
        <v>M1</v>
      </c>
      <c r="E982" s="4" t="str">
        <v>MECATRÓNICA INDUSTRIAL</v>
      </c>
      <c r="F982" s="4" t="s">
        <v>2145</v>
      </c>
      <c r="G982" t="s">
        <v>1247</v>
      </c>
      <c r="H982" s="3" t="s">
        <v>1724</v>
      </c>
      <c r="I982" s="3" t="s">
        <v>995</v>
      </c>
      <c r="J982" s="3" t="s">
        <v>996</v>
      </c>
      <c r="K982" s="9" t="s">
        <v>68</v>
      </c>
      <c r="L982" s="4" t="str">
        <f t="shared" si="30"/>
        <v>Defensa</v>
      </c>
      <c r="M982" s="4" t="str">
        <f t="shared" si="31"/>
        <v>M1-MECATRÓNICA INDUSTRIAL</v>
      </c>
    </row>
    <row r="983" spans="1:13" ht="12.75" hidden="1" customHeight="1" x14ac:dyDescent="0.3">
      <c r="A983" s="4">
        <v>1</v>
      </c>
      <c r="B983" s="4" t="s">
        <v>60</v>
      </c>
      <c r="C983" s="38" t="s">
        <v>19</v>
      </c>
      <c r="D983" s="4" t="str" cm="1">
        <f t="array" ref="D983:E983">_xlfn.TEXTSPLIT(F983, "-")</f>
        <v>M1</v>
      </c>
      <c r="E983" s="4" t="str">
        <v>MECATRÓNICA INDUSTRIAL</v>
      </c>
      <c r="F983" s="4" t="s">
        <v>2145</v>
      </c>
      <c r="G983" t="s">
        <v>1172</v>
      </c>
      <c r="H983" s="3" t="s">
        <v>1725</v>
      </c>
      <c r="I983" s="3" t="s">
        <v>9</v>
      </c>
      <c r="J983" s="3" t="s">
        <v>11</v>
      </c>
      <c r="K983" s="9" t="s">
        <v>68</v>
      </c>
      <c r="L983" s="4" t="str">
        <f t="shared" si="30"/>
        <v>Defensa</v>
      </c>
      <c r="M983" s="4" t="str">
        <f t="shared" si="31"/>
        <v>M1-MECATRÓNICA INDUSTRIAL</v>
      </c>
    </row>
    <row r="984" spans="1:13" ht="12.75" hidden="1" customHeight="1" x14ac:dyDescent="0.3">
      <c r="A984" s="4">
        <v>1</v>
      </c>
      <c r="B984" s="4" t="s">
        <v>60</v>
      </c>
      <c r="C984" s="38" t="s">
        <v>19</v>
      </c>
      <c r="D984" s="4" t="str" cm="1">
        <f t="array" ref="D984:E984">_xlfn.TEXTSPLIT(F984, "-")</f>
        <v>M1</v>
      </c>
      <c r="E984" s="4" t="str">
        <v>MECATRÓNICA INDUSTRIAL</v>
      </c>
      <c r="F984" s="4" t="s">
        <v>2145</v>
      </c>
      <c r="G984" t="s">
        <v>1355</v>
      </c>
      <c r="H984" s="3" t="s">
        <v>1726</v>
      </c>
      <c r="I984" s="3" t="s">
        <v>964</v>
      </c>
      <c r="J984" s="3" t="s">
        <v>1357</v>
      </c>
      <c r="K984" s="9" t="s">
        <v>68</v>
      </c>
      <c r="L984" s="4" t="str">
        <f t="shared" si="30"/>
        <v>Defensa</v>
      </c>
      <c r="M984" s="4" t="str">
        <f t="shared" si="31"/>
        <v>M1-MECATRÓNICA INDUSTRIAL</v>
      </c>
    </row>
    <row r="985" spans="1:13" ht="12.75" hidden="1" customHeight="1" x14ac:dyDescent="0.3">
      <c r="A985" s="4">
        <v>1</v>
      </c>
      <c r="B985" s="4" t="s">
        <v>60</v>
      </c>
      <c r="C985" s="38" t="s">
        <v>19</v>
      </c>
      <c r="D985" s="4" t="str" cm="1">
        <f t="array" ref="D985:E985">_xlfn.TEXTSPLIT(F985, "-")</f>
        <v>M1</v>
      </c>
      <c r="E985" s="4" t="str">
        <v>MECATRÓNICA INDUSTRIAL</v>
      </c>
      <c r="F985" s="4" t="s">
        <v>2145</v>
      </c>
      <c r="G985" t="s">
        <v>1635</v>
      </c>
      <c r="H985" s="3" t="s">
        <v>1727</v>
      </c>
      <c r="I985" s="3" t="s">
        <v>9</v>
      </c>
      <c r="J985" s="3" t="s">
        <v>11</v>
      </c>
      <c r="K985" s="9" t="s">
        <v>68</v>
      </c>
      <c r="L985" s="4" t="str">
        <f t="shared" si="30"/>
        <v>Defensa</v>
      </c>
      <c r="M985" s="4" t="str">
        <f t="shared" si="31"/>
        <v>M1-MECATRÓNICA INDUSTRIAL</v>
      </c>
    </row>
    <row r="986" spans="1:13" ht="12.75" hidden="1" customHeight="1" x14ac:dyDescent="0.3">
      <c r="A986" s="4">
        <v>1</v>
      </c>
      <c r="B986" s="4" t="s">
        <v>60</v>
      </c>
      <c r="C986" s="38" t="s">
        <v>19</v>
      </c>
      <c r="D986" s="4" t="str" cm="1">
        <f t="array" ref="D986:E986">_xlfn.TEXTSPLIT(F986, "-")</f>
        <v>M1</v>
      </c>
      <c r="E986" s="4" t="str">
        <v>MECATRÓNICA INDUSTRIAL</v>
      </c>
      <c r="F986" s="4" t="s">
        <v>2145</v>
      </c>
      <c r="G986" t="s">
        <v>1347</v>
      </c>
      <c r="H986" s="3" t="s">
        <v>1728</v>
      </c>
      <c r="I986" s="3" t="s">
        <v>869</v>
      </c>
      <c r="J986" s="3" t="s">
        <v>869</v>
      </c>
      <c r="K986" s="9" t="s">
        <v>68</v>
      </c>
      <c r="L986" s="4" t="str">
        <f t="shared" si="30"/>
        <v>Defensa</v>
      </c>
      <c r="M986" s="4" t="str">
        <f t="shared" si="31"/>
        <v>M1-MECATRÓNICA INDUSTRIAL</v>
      </c>
    </row>
    <row r="987" spans="1:13" ht="12.75" hidden="1" customHeight="1" x14ac:dyDescent="0.3">
      <c r="A987" s="4">
        <v>1</v>
      </c>
      <c r="B987" s="4" t="s">
        <v>60</v>
      </c>
      <c r="C987" s="38" t="s">
        <v>19</v>
      </c>
      <c r="D987" s="4" t="str" cm="1">
        <f t="array" ref="D987:E987">_xlfn.TEXTSPLIT(F987, "-")</f>
        <v>M1</v>
      </c>
      <c r="E987" s="4" t="str">
        <v>MECATRÓNICA INDUSTRIAL</v>
      </c>
      <c r="F987" s="4" t="s">
        <v>2145</v>
      </c>
      <c r="G987" t="s">
        <v>1729</v>
      </c>
      <c r="H987" s="3" t="s">
        <v>1730</v>
      </c>
      <c r="I987" s="3" t="s">
        <v>6</v>
      </c>
      <c r="J987" s="3" t="s">
        <v>1244</v>
      </c>
      <c r="K987" s="9" t="s">
        <v>68</v>
      </c>
      <c r="L987" s="4" t="str">
        <f t="shared" si="30"/>
        <v>Defensa</v>
      </c>
      <c r="M987" s="4" t="str">
        <f t="shared" si="31"/>
        <v>M1-MECATRÓNICA INDUSTRIAL</v>
      </c>
    </row>
    <row r="988" spans="1:13" ht="12.75" hidden="1" customHeight="1" x14ac:dyDescent="0.3">
      <c r="A988" s="4">
        <v>1</v>
      </c>
      <c r="B988" s="4" t="s">
        <v>60</v>
      </c>
      <c r="C988" s="38" t="s">
        <v>19</v>
      </c>
      <c r="D988" s="4" t="str" cm="1">
        <f t="array" ref="D988:E988">_xlfn.TEXTSPLIT(F988, "-")</f>
        <v>M1</v>
      </c>
      <c r="E988" s="4" t="str">
        <v>MECATRÓNICA INDUSTRIAL</v>
      </c>
      <c r="F988" s="4" t="s">
        <v>2145</v>
      </c>
      <c r="G988" t="s">
        <v>1574</v>
      </c>
      <c r="H988" s="3" t="s">
        <v>1731</v>
      </c>
      <c r="I988" s="3" t="s">
        <v>6</v>
      </c>
      <c r="J988" s="3" t="s">
        <v>6</v>
      </c>
      <c r="K988" s="9" t="s">
        <v>68</v>
      </c>
      <c r="L988" s="4" t="str">
        <f t="shared" si="30"/>
        <v>Defensa</v>
      </c>
      <c r="M988" s="4" t="str">
        <f t="shared" si="31"/>
        <v>M1-MECATRÓNICA INDUSTRIAL</v>
      </c>
    </row>
    <row r="989" spans="1:13" ht="12.75" hidden="1" customHeight="1" x14ac:dyDescent="0.3">
      <c r="A989" s="4">
        <v>1</v>
      </c>
      <c r="B989" s="4" t="s">
        <v>60</v>
      </c>
      <c r="C989" s="38" t="s">
        <v>19</v>
      </c>
      <c r="D989" s="4" t="str" cm="1">
        <f t="array" ref="D989:E989">_xlfn.TEXTSPLIT(F989, "-")</f>
        <v>M1</v>
      </c>
      <c r="E989" s="4" t="str">
        <v>MECATRÓNICA INDUSTRIAL</v>
      </c>
      <c r="F989" s="4" t="s">
        <v>2145</v>
      </c>
      <c r="G989" t="s">
        <v>1732</v>
      </c>
      <c r="H989" s="3" t="s">
        <v>1733</v>
      </c>
      <c r="I989" s="3" t="s">
        <v>871</v>
      </c>
      <c r="J989" s="3" t="s">
        <v>871</v>
      </c>
      <c r="K989" s="9" t="s">
        <v>68</v>
      </c>
      <c r="L989" s="4" t="str">
        <f t="shared" si="30"/>
        <v>Defensa</v>
      </c>
      <c r="M989" s="4" t="str">
        <f t="shared" si="31"/>
        <v>M1-MECATRÓNICA INDUSTRIAL</v>
      </c>
    </row>
    <row r="990" spans="1:13" ht="12.75" hidden="1" customHeight="1" x14ac:dyDescent="0.3">
      <c r="A990" s="4">
        <v>1</v>
      </c>
      <c r="B990" s="4" t="s">
        <v>60</v>
      </c>
      <c r="C990" s="38" t="s">
        <v>19</v>
      </c>
      <c r="D990" s="4" t="str" cm="1">
        <f t="array" ref="D990:E990">_xlfn.TEXTSPLIT(F990, "-")</f>
        <v>M1</v>
      </c>
      <c r="E990" s="4" t="str">
        <v>MECATRÓNICA INDUSTRIAL</v>
      </c>
      <c r="F990" s="4" t="s">
        <v>2145</v>
      </c>
      <c r="G990" t="s">
        <v>1249</v>
      </c>
      <c r="H990" s="3" t="s">
        <v>1734</v>
      </c>
      <c r="I990" s="3" t="s">
        <v>638</v>
      </c>
      <c r="J990" s="3" t="s">
        <v>638</v>
      </c>
      <c r="K990" s="9" t="s">
        <v>68</v>
      </c>
      <c r="L990" s="4" t="str">
        <f t="shared" si="30"/>
        <v>Defensa</v>
      </c>
      <c r="M990" s="4" t="str">
        <f t="shared" si="31"/>
        <v>M1-MECATRÓNICA INDUSTRIAL</v>
      </c>
    </row>
    <row r="991" spans="1:13" ht="12.75" hidden="1" customHeight="1" x14ac:dyDescent="0.3">
      <c r="A991" s="4">
        <v>1</v>
      </c>
      <c r="B991" s="4" t="s">
        <v>60</v>
      </c>
      <c r="C991" s="38" t="s">
        <v>19</v>
      </c>
      <c r="D991" s="4" t="str" cm="1">
        <f t="array" ref="D991:E991">_xlfn.TEXTSPLIT(F991, "-")</f>
        <v>M1</v>
      </c>
      <c r="E991" s="4" t="str">
        <v>MECATRÓNICA INDUSTRIAL</v>
      </c>
      <c r="F991" s="4" t="s">
        <v>2145</v>
      </c>
      <c r="G991" t="s">
        <v>1735</v>
      </c>
      <c r="H991" s="3" t="s">
        <v>1736</v>
      </c>
      <c r="I991" s="3" t="s">
        <v>871</v>
      </c>
      <c r="J991" s="3" t="s">
        <v>1211</v>
      </c>
      <c r="K991" s="9" t="s">
        <v>68</v>
      </c>
      <c r="L991" s="4" t="str">
        <f t="shared" si="30"/>
        <v>Defensa</v>
      </c>
      <c r="M991" s="4" t="str">
        <f t="shared" si="31"/>
        <v>M1-MECATRÓNICA INDUSTRIAL</v>
      </c>
    </row>
    <row r="992" spans="1:13" ht="12.75" hidden="1" customHeight="1" x14ac:dyDescent="0.3">
      <c r="A992" s="4">
        <v>1</v>
      </c>
      <c r="B992" s="4" t="s">
        <v>60</v>
      </c>
      <c r="C992" s="38" t="s">
        <v>19</v>
      </c>
      <c r="D992" s="4" t="str" cm="1">
        <f t="array" ref="D992:E992">_xlfn.TEXTSPLIT(F992, "-")</f>
        <v>M1</v>
      </c>
      <c r="E992" s="4" t="str">
        <v>MECATRÓNICA INDUSTRIAL</v>
      </c>
      <c r="F992" s="4" t="s">
        <v>2145</v>
      </c>
      <c r="G992" t="s">
        <v>1318</v>
      </c>
      <c r="H992" s="3" t="s">
        <v>1737</v>
      </c>
      <c r="I992" s="3" t="s">
        <v>6</v>
      </c>
      <c r="J992" s="3" t="s">
        <v>1258</v>
      </c>
      <c r="K992" s="9" t="s">
        <v>68</v>
      </c>
      <c r="L992" s="4" t="str">
        <f t="shared" si="30"/>
        <v>Defensa</v>
      </c>
      <c r="M992" s="4" t="str">
        <f t="shared" si="31"/>
        <v>M1-MECATRÓNICA INDUSTRIAL</v>
      </c>
    </row>
    <row r="993" spans="1:13" ht="12.75" hidden="1" customHeight="1" x14ac:dyDescent="0.3">
      <c r="A993" s="4">
        <v>1</v>
      </c>
      <c r="B993" s="4" t="s">
        <v>60</v>
      </c>
      <c r="C993" s="38" t="s">
        <v>19</v>
      </c>
      <c r="D993" s="4" t="str" cm="1">
        <f t="array" ref="D993:E993">_xlfn.TEXTSPLIT(F993, "-")</f>
        <v>M1</v>
      </c>
      <c r="E993" s="4" t="str">
        <v>MECATRÓNICA INDUSTRIAL</v>
      </c>
      <c r="F993" s="4" t="s">
        <v>2145</v>
      </c>
      <c r="G993" t="s">
        <v>1318</v>
      </c>
      <c r="H993" s="3" t="s">
        <v>1738</v>
      </c>
      <c r="I993" s="3" t="s">
        <v>6</v>
      </c>
      <c r="J993" s="3" t="s">
        <v>1258</v>
      </c>
      <c r="K993" s="9" t="s">
        <v>68</v>
      </c>
      <c r="L993" s="4" t="str">
        <f t="shared" si="30"/>
        <v>Defensa</v>
      </c>
      <c r="M993" s="4" t="str">
        <f t="shared" si="31"/>
        <v>M1-MECATRÓNICA INDUSTRIAL</v>
      </c>
    </row>
    <row r="994" spans="1:13" ht="12.75" hidden="1" customHeight="1" x14ac:dyDescent="0.3">
      <c r="A994" s="4">
        <v>1</v>
      </c>
      <c r="B994" s="4" t="s">
        <v>60</v>
      </c>
      <c r="C994" s="38" t="s">
        <v>19</v>
      </c>
      <c r="D994" s="4" t="str" cm="1">
        <f t="array" ref="D994:E994">_xlfn.TEXTSPLIT(F994, "-")</f>
        <v>M1</v>
      </c>
      <c r="E994" s="4" t="str">
        <v>MECATRÓNICA INDUSTRIAL</v>
      </c>
      <c r="F994" s="4" t="s">
        <v>2145</v>
      </c>
      <c r="G994" t="s">
        <v>1217</v>
      </c>
      <c r="H994" s="3" t="s">
        <v>1739</v>
      </c>
      <c r="I994" s="3" t="s">
        <v>570</v>
      </c>
      <c r="J994" s="3" t="s">
        <v>570</v>
      </c>
      <c r="K994" s="9" t="s">
        <v>68</v>
      </c>
      <c r="L994" s="4" t="str">
        <f t="shared" si="30"/>
        <v>Defensa</v>
      </c>
      <c r="M994" s="4" t="str">
        <f t="shared" si="31"/>
        <v>M1-MECATRÓNICA INDUSTRIAL</v>
      </c>
    </row>
    <row r="995" spans="1:13" ht="12.75" hidden="1" customHeight="1" x14ac:dyDescent="0.3">
      <c r="A995" s="4">
        <v>1</v>
      </c>
      <c r="B995" s="4" t="s">
        <v>60</v>
      </c>
      <c r="C995" s="38" t="s">
        <v>19</v>
      </c>
      <c r="D995" s="4" t="str" cm="1">
        <f t="array" ref="D995:E995">_xlfn.TEXTSPLIT(F995, "-")</f>
        <v>M1</v>
      </c>
      <c r="E995" s="4" t="str">
        <v>MECATRÓNICA INDUSTRIAL</v>
      </c>
      <c r="F995" s="4" t="s">
        <v>2145</v>
      </c>
      <c r="G995" t="s">
        <v>1217</v>
      </c>
      <c r="H995" s="3" t="s">
        <v>1740</v>
      </c>
      <c r="I995" s="3" t="s">
        <v>570</v>
      </c>
      <c r="J995" s="3" t="s">
        <v>570</v>
      </c>
      <c r="K995" s="9" t="s">
        <v>68</v>
      </c>
      <c r="L995" s="4" t="str">
        <f t="shared" si="30"/>
        <v>Defensa</v>
      </c>
      <c r="M995" s="4" t="str">
        <f t="shared" si="31"/>
        <v>M1-MECATRÓNICA INDUSTRIAL</v>
      </c>
    </row>
    <row r="996" spans="1:13" ht="12.75" hidden="1" customHeight="1" x14ac:dyDescent="0.3">
      <c r="A996" s="4">
        <v>1</v>
      </c>
      <c r="B996" s="4" t="s">
        <v>60</v>
      </c>
      <c r="C996" s="38" t="s">
        <v>19</v>
      </c>
      <c r="D996" s="4" t="str" cm="1">
        <f t="array" ref="D996:E996">_xlfn.TEXTSPLIT(F996, "-")</f>
        <v>M1</v>
      </c>
      <c r="E996" s="4" t="str">
        <v>MECATRÓNICA INDUSTRIAL</v>
      </c>
      <c r="F996" s="4" t="s">
        <v>2145</v>
      </c>
      <c r="G996" t="s">
        <v>1741</v>
      </c>
      <c r="H996" s="3" t="s">
        <v>1742</v>
      </c>
      <c r="I996" s="3" t="s">
        <v>847</v>
      </c>
      <c r="J996" s="3" t="s">
        <v>847</v>
      </c>
      <c r="K996" s="9" t="s">
        <v>68</v>
      </c>
      <c r="L996" s="4" t="str">
        <f t="shared" si="30"/>
        <v>Defensa</v>
      </c>
      <c r="M996" s="4" t="str">
        <f t="shared" si="31"/>
        <v>M1-MECATRÓNICA INDUSTRIAL</v>
      </c>
    </row>
    <row r="997" spans="1:13" ht="12.75" hidden="1" customHeight="1" x14ac:dyDescent="0.3">
      <c r="A997" s="4">
        <v>1</v>
      </c>
      <c r="B997" s="4" t="s">
        <v>60</v>
      </c>
      <c r="C997" s="38" t="s">
        <v>19</v>
      </c>
      <c r="D997" s="4" t="str" cm="1">
        <f t="array" ref="D997:E997">_xlfn.TEXTSPLIT(F997, "-")</f>
        <v>M1</v>
      </c>
      <c r="E997" s="4" t="str">
        <v>MECATRÓNICA INDUSTRIAL</v>
      </c>
      <c r="F997" s="4" t="s">
        <v>2145</v>
      </c>
      <c r="G997" t="s">
        <v>1743</v>
      </c>
      <c r="H997" s="3" t="s">
        <v>1744</v>
      </c>
      <c r="I997" s="3" t="s">
        <v>853</v>
      </c>
      <c r="J997" s="3" t="s">
        <v>1745</v>
      </c>
      <c r="K997" s="9" t="s">
        <v>68</v>
      </c>
      <c r="L997" s="4" t="str">
        <f t="shared" ref="L997:L1060" si="32">B997</f>
        <v>Defensa</v>
      </c>
      <c r="M997" s="4" t="str">
        <f t="shared" ref="M997:M1060" si="33">F997</f>
        <v>M1-MECATRÓNICA INDUSTRIAL</v>
      </c>
    </row>
    <row r="998" spans="1:13" ht="12.75" hidden="1" customHeight="1" x14ac:dyDescent="0.3">
      <c r="A998" s="4">
        <v>1</v>
      </c>
      <c r="B998" s="4" t="s">
        <v>60</v>
      </c>
      <c r="C998" s="38" t="s">
        <v>19</v>
      </c>
      <c r="D998" s="4" t="str" cm="1">
        <f t="array" ref="D998:E998">_xlfn.TEXTSPLIT(F998, "-")</f>
        <v>M1</v>
      </c>
      <c r="E998" s="4" t="str">
        <v>MECATRÓNICA INDUSTRIAL</v>
      </c>
      <c r="F998" s="4" t="s">
        <v>2145</v>
      </c>
      <c r="G998" t="s">
        <v>1746</v>
      </c>
      <c r="H998" s="3" t="s">
        <v>1747</v>
      </c>
      <c r="I998" s="3" t="s">
        <v>871</v>
      </c>
      <c r="J998" s="3" t="s">
        <v>1211</v>
      </c>
      <c r="K998" s="9" t="s">
        <v>68</v>
      </c>
      <c r="L998" s="4" t="str">
        <f t="shared" si="32"/>
        <v>Defensa</v>
      </c>
      <c r="M998" s="4" t="str">
        <f t="shared" si="33"/>
        <v>M1-MECATRÓNICA INDUSTRIAL</v>
      </c>
    </row>
    <row r="999" spans="1:13" ht="12.75" hidden="1" customHeight="1" x14ac:dyDescent="0.3">
      <c r="A999" s="4">
        <v>1</v>
      </c>
      <c r="B999" s="4" t="s">
        <v>60</v>
      </c>
      <c r="C999" s="38" t="s">
        <v>19</v>
      </c>
      <c r="D999" s="4" t="str" cm="1">
        <f t="array" ref="D999:E999">_xlfn.TEXTSPLIT(F999, "-")</f>
        <v>M1</v>
      </c>
      <c r="E999" s="4" t="str">
        <v>MECATRÓNICA INDUSTRIAL</v>
      </c>
      <c r="F999" s="4" t="s">
        <v>2145</v>
      </c>
      <c r="G999" t="s">
        <v>1748</v>
      </c>
      <c r="H999" s="3" t="s">
        <v>1749</v>
      </c>
      <c r="I999" s="3" t="s">
        <v>891</v>
      </c>
      <c r="J999" s="3" t="s">
        <v>1750</v>
      </c>
      <c r="K999" s="9" t="s">
        <v>68</v>
      </c>
      <c r="L999" s="4" t="str">
        <f t="shared" si="32"/>
        <v>Defensa</v>
      </c>
      <c r="M999" s="4" t="str">
        <f t="shared" si="33"/>
        <v>M1-MECATRÓNICA INDUSTRIAL</v>
      </c>
    </row>
    <row r="1000" spans="1:13" ht="12.75" hidden="1" customHeight="1" x14ac:dyDescent="0.3">
      <c r="A1000" s="4">
        <v>1</v>
      </c>
      <c r="B1000" s="4" t="s">
        <v>66</v>
      </c>
      <c r="C1000" s="38" t="s">
        <v>55</v>
      </c>
      <c r="D1000" s="4" t="str" cm="1">
        <f t="array" ref="D1000:E1000">_xlfn.TEXTSPLIT(F1000, "-")</f>
        <v>M1</v>
      </c>
      <c r="E1000" s="4" t="str">
        <v>MECATRÓNICA INDUSTRIAL</v>
      </c>
      <c r="F1000" s="4" t="s">
        <v>2145</v>
      </c>
      <c r="G1000" s="4" t="s">
        <v>740</v>
      </c>
      <c r="H1000" s="3" t="s">
        <v>776</v>
      </c>
      <c r="I1000" s="3" t="s">
        <v>742</v>
      </c>
      <c r="J1000" s="3" t="s">
        <v>743</v>
      </c>
      <c r="K1000" s="9" t="s">
        <v>68</v>
      </c>
      <c r="L1000" s="4" t="str">
        <f t="shared" si="32"/>
        <v>Industria, Comercio y Turismo</v>
      </c>
      <c r="M1000" s="4" t="str">
        <f t="shared" si="33"/>
        <v>M1-MECATRÓNICA INDUSTRIAL</v>
      </c>
    </row>
    <row r="1001" spans="1:13" ht="12.75" hidden="1" customHeight="1" x14ac:dyDescent="0.3">
      <c r="A1001" s="4">
        <v>1</v>
      </c>
      <c r="B1001" s="4" t="s">
        <v>66</v>
      </c>
      <c r="C1001" s="38" t="s">
        <v>55</v>
      </c>
      <c r="D1001" s="4" t="str" cm="1">
        <f t="array" ref="D1001:E1001">_xlfn.TEXTSPLIT(F1001, "-")</f>
        <v>M1</v>
      </c>
      <c r="E1001" s="4" t="str">
        <v>MECATRÓNICA INDUSTRIAL</v>
      </c>
      <c r="F1001" s="4" t="s">
        <v>2145</v>
      </c>
      <c r="G1001" s="4" t="s">
        <v>740</v>
      </c>
      <c r="H1001" s="3" t="s">
        <v>777</v>
      </c>
      <c r="I1001" s="3" t="s">
        <v>742</v>
      </c>
      <c r="J1001" s="3" t="s">
        <v>743</v>
      </c>
      <c r="K1001" s="9" t="s">
        <v>68</v>
      </c>
      <c r="L1001" s="4" t="str">
        <f t="shared" si="32"/>
        <v>Industria, Comercio y Turismo</v>
      </c>
      <c r="M1001" s="4" t="str">
        <f t="shared" si="33"/>
        <v>M1-MECATRÓNICA INDUSTRIAL</v>
      </c>
    </row>
    <row r="1002" spans="1:13" ht="12.75" hidden="1" customHeight="1" x14ac:dyDescent="0.3">
      <c r="A1002" s="4">
        <v>1</v>
      </c>
      <c r="B1002" s="4" t="s">
        <v>66</v>
      </c>
      <c r="C1002" s="38" t="s">
        <v>55</v>
      </c>
      <c r="D1002" s="4" t="str" cm="1">
        <f t="array" ref="D1002:E1002">_xlfn.TEXTSPLIT(F1002, "-")</f>
        <v>M1</v>
      </c>
      <c r="E1002" s="4" t="str">
        <v>MECATRÓNICA INDUSTRIAL</v>
      </c>
      <c r="F1002" s="4" t="s">
        <v>2145</v>
      </c>
      <c r="G1002" s="4" t="s">
        <v>740</v>
      </c>
      <c r="H1002" s="3" t="s">
        <v>778</v>
      </c>
      <c r="I1002" s="3" t="s">
        <v>742</v>
      </c>
      <c r="J1002" s="3" t="s">
        <v>743</v>
      </c>
      <c r="K1002" s="9" t="s">
        <v>68</v>
      </c>
      <c r="L1002" s="4" t="str">
        <f t="shared" si="32"/>
        <v>Industria, Comercio y Turismo</v>
      </c>
      <c r="M1002" s="4" t="str">
        <f t="shared" si="33"/>
        <v>M1-MECATRÓNICA INDUSTRIAL</v>
      </c>
    </row>
    <row r="1003" spans="1:13" ht="12.75" hidden="1" customHeight="1" x14ac:dyDescent="0.3">
      <c r="A1003" s="4">
        <v>1</v>
      </c>
      <c r="B1003" s="4" t="s">
        <v>66</v>
      </c>
      <c r="C1003" s="38" t="s">
        <v>55</v>
      </c>
      <c r="D1003" s="4" t="str" cm="1">
        <f t="array" ref="D1003:E1003">_xlfn.TEXTSPLIT(F1003, "-")</f>
        <v>M1</v>
      </c>
      <c r="E1003" s="4" t="str">
        <v>MECATRÓNICA INDUSTRIAL</v>
      </c>
      <c r="F1003" s="4" t="s">
        <v>2145</v>
      </c>
      <c r="G1003" s="4" t="s">
        <v>740</v>
      </c>
      <c r="H1003" s="3" t="s">
        <v>779</v>
      </c>
      <c r="I1003" s="3" t="s">
        <v>742</v>
      </c>
      <c r="J1003" s="3" t="s">
        <v>743</v>
      </c>
      <c r="K1003" s="9" t="s">
        <v>68</v>
      </c>
      <c r="L1003" s="4" t="str">
        <f t="shared" si="32"/>
        <v>Industria, Comercio y Turismo</v>
      </c>
      <c r="M1003" s="4" t="str">
        <f t="shared" si="33"/>
        <v>M1-MECATRÓNICA INDUSTRIAL</v>
      </c>
    </row>
    <row r="1004" spans="1:13" ht="12.75" hidden="1" customHeight="1" x14ac:dyDescent="0.3">
      <c r="A1004" s="4">
        <v>1</v>
      </c>
      <c r="B1004" s="4" t="s">
        <v>66</v>
      </c>
      <c r="C1004" s="38" t="s">
        <v>55</v>
      </c>
      <c r="D1004" s="4" t="str" cm="1">
        <f t="array" ref="D1004:E1004">_xlfn.TEXTSPLIT(F1004, "-")</f>
        <v>M1</v>
      </c>
      <c r="E1004" s="4" t="str">
        <v>MECATRÓNICA INDUSTRIAL</v>
      </c>
      <c r="F1004" s="4" t="s">
        <v>2145</v>
      </c>
      <c r="G1004" s="4" t="s">
        <v>740</v>
      </c>
      <c r="H1004" s="3" t="s">
        <v>780</v>
      </c>
      <c r="I1004" s="3" t="s">
        <v>742</v>
      </c>
      <c r="J1004" s="3" t="s">
        <v>743</v>
      </c>
      <c r="K1004" s="9" t="s">
        <v>68</v>
      </c>
      <c r="L1004" s="4" t="str">
        <f t="shared" si="32"/>
        <v>Industria, Comercio y Turismo</v>
      </c>
      <c r="M1004" s="4" t="str">
        <f t="shared" si="33"/>
        <v>M1-MECATRÓNICA INDUSTRIAL</v>
      </c>
    </row>
    <row r="1005" spans="1:13" ht="12.75" hidden="1" customHeight="1" x14ac:dyDescent="0.3">
      <c r="A1005" s="4">
        <v>1</v>
      </c>
      <c r="B1005" s="4" t="s">
        <v>66</v>
      </c>
      <c r="C1005" s="38" t="s">
        <v>55</v>
      </c>
      <c r="D1005" s="4" t="str" cm="1">
        <f t="array" ref="D1005:E1005">_xlfn.TEXTSPLIT(F1005, "-")</f>
        <v>M1</v>
      </c>
      <c r="E1005" s="4" t="str">
        <v>MECATRÓNICA INDUSTRIAL</v>
      </c>
      <c r="F1005" s="4" t="s">
        <v>2145</v>
      </c>
      <c r="G1005" s="4" t="s">
        <v>740</v>
      </c>
      <c r="H1005" s="3" t="s">
        <v>781</v>
      </c>
      <c r="I1005" s="3" t="s">
        <v>742</v>
      </c>
      <c r="J1005" s="3" t="s">
        <v>743</v>
      </c>
      <c r="K1005" s="9" t="s">
        <v>68</v>
      </c>
      <c r="L1005" s="4" t="str">
        <f t="shared" si="32"/>
        <v>Industria, Comercio y Turismo</v>
      </c>
      <c r="M1005" s="4" t="str">
        <f t="shared" si="33"/>
        <v>M1-MECATRÓNICA INDUSTRIAL</v>
      </c>
    </row>
    <row r="1006" spans="1:13" ht="12.75" hidden="1" customHeight="1" x14ac:dyDescent="0.3">
      <c r="A1006" s="4">
        <v>1</v>
      </c>
      <c r="B1006" s="4" t="s">
        <v>60</v>
      </c>
      <c r="C1006" s="38" t="s">
        <v>19</v>
      </c>
      <c r="D1006" s="4" t="str" cm="1">
        <f t="array" ref="D1006:E1006">_xlfn.TEXTSPLIT(F1006, "-")</f>
        <v>M1</v>
      </c>
      <c r="E1006" s="4" t="str">
        <v>MECATRÓNICA INDUSTRIAL</v>
      </c>
      <c r="F1006" s="4" t="s">
        <v>2145</v>
      </c>
      <c r="G1006" t="s">
        <v>1751</v>
      </c>
      <c r="H1006" s="3" t="s">
        <v>1752</v>
      </c>
      <c r="I1006" s="3" t="s">
        <v>1373</v>
      </c>
      <c r="J1006" s="3" t="s">
        <v>981</v>
      </c>
      <c r="K1006" s="9" t="s">
        <v>68</v>
      </c>
      <c r="L1006" s="4" t="str">
        <f t="shared" si="32"/>
        <v>Defensa</v>
      </c>
      <c r="M1006" s="4" t="str">
        <f t="shared" si="33"/>
        <v>M1-MECATRÓNICA INDUSTRIAL</v>
      </c>
    </row>
    <row r="1007" spans="1:13" ht="12.75" hidden="1" customHeight="1" x14ac:dyDescent="0.3">
      <c r="A1007" s="4">
        <v>1</v>
      </c>
      <c r="B1007" s="4" t="s">
        <v>60</v>
      </c>
      <c r="C1007" s="38" t="s">
        <v>19</v>
      </c>
      <c r="D1007" s="4" t="str" cm="1">
        <f t="array" ref="D1007:E1007">_xlfn.TEXTSPLIT(F1007, "-")</f>
        <v>M1</v>
      </c>
      <c r="E1007" s="4" t="str">
        <v>MECATRÓNICA INDUSTRIAL</v>
      </c>
      <c r="F1007" s="4" t="s">
        <v>2145</v>
      </c>
      <c r="G1007" t="s">
        <v>1753</v>
      </c>
      <c r="H1007" s="3" t="s">
        <v>1754</v>
      </c>
      <c r="I1007" s="3" t="s">
        <v>1373</v>
      </c>
      <c r="J1007" s="3" t="s">
        <v>1755</v>
      </c>
      <c r="K1007" s="9" t="s">
        <v>68</v>
      </c>
      <c r="L1007" s="4" t="str">
        <f t="shared" si="32"/>
        <v>Defensa</v>
      </c>
      <c r="M1007" s="4" t="str">
        <f t="shared" si="33"/>
        <v>M1-MECATRÓNICA INDUSTRIAL</v>
      </c>
    </row>
    <row r="1008" spans="1:13" ht="12.75" hidden="1" customHeight="1" x14ac:dyDescent="0.3">
      <c r="A1008" s="4">
        <v>1</v>
      </c>
      <c r="B1008" s="4" t="s">
        <v>60</v>
      </c>
      <c r="C1008" s="38" t="s">
        <v>19</v>
      </c>
      <c r="D1008" s="4" t="str" cm="1">
        <f t="array" ref="D1008:E1008">_xlfn.TEXTSPLIT(F1008, "-")</f>
        <v>M1</v>
      </c>
      <c r="E1008" s="4" t="str">
        <v>MECATRÓNICA INDUSTRIAL</v>
      </c>
      <c r="F1008" s="4" t="s">
        <v>2145</v>
      </c>
      <c r="G1008" t="s">
        <v>1756</v>
      </c>
      <c r="H1008" s="3" t="s">
        <v>1757</v>
      </c>
      <c r="I1008" s="3" t="s">
        <v>1758</v>
      </c>
      <c r="J1008" s="3" t="s">
        <v>888</v>
      </c>
      <c r="K1008" s="9" t="s">
        <v>68</v>
      </c>
      <c r="L1008" s="4" t="str">
        <f t="shared" si="32"/>
        <v>Defensa</v>
      </c>
      <c r="M1008" s="4" t="str">
        <f t="shared" si="33"/>
        <v>M1-MECATRÓNICA INDUSTRIAL</v>
      </c>
    </row>
    <row r="1009" spans="1:13" ht="12.75" hidden="1" customHeight="1" x14ac:dyDescent="0.3">
      <c r="A1009" s="4">
        <v>1</v>
      </c>
      <c r="B1009" s="4" t="s">
        <v>60</v>
      </c>
      <c r="C1009" s="38" t="s">
        <v>19</v>
      </c>
      <c r="D1009" s="4" t="str" cm="1">
        <f t="array" ref="D1009:E1009">_xlfn.TEXTSPLIT(F1009, "-")</f>
        <v>M1</v>
      </c>
      <c r="E1009" s="4" t="str">
        <v>MECATRÓNICA INDUSTRIAL</v>
      </c>
      <c r="F1009" s="4" t="s">
        <v>2145</v>
      </c>
      <c r="G1009" t="s">
        <v>1759</v>
      </c>
      <c r="H1009" s="3" t="s">
        <v>1760</v>
      </c>
      <c r="I1009" s="3" t="s">
        <v>6</v>
      </c>
      <c r="J1009" s="3" t="s">
        <v>6</v>
      </c>
      <c r="K1009" s="9" t="s">
        <v>68</v>
      </c>
      <c r="L1009" s="4" t="str">
        <f t="shared" si="32"/>
        <v>Defensa</v>
      </c>
      <c r="M1009" s="4" t="str">
        <f t="shared" si="33"/>
        <v>M1-MECATRÓNICA INDUSTRIAL</v>
      </c>
    </row>
    <row r="1010" spans="1:13" ht="12.75" hidden="1" customHeight="1" x14ac:dyDescent="0.3">
      <c r="A1010" s="4">
        <v>1</v>
      </c>
      <c r="B1010" s="4" t="s">
        <v>60</v>
      </c>
      <c r="C1010" s="38" t="s">
        <v>19</v>
      </c>
      <c r="D1010" s="4" t="str" cm="1">
        <f t="array" ref="D1010:E1010">_xlfn.TEXTSPLIT(F1010, "-")</f>
        <v>M1</v>
      </c>
      <c r="E1010" s="4" t="str">
        <v>MECATRÓNICA INDUSTRIAL</v>
      </c>
      <c r="F1010" s="4" t="s">
        <v>2145</v>
      </c>
      <c r="G1010" t="s">
        <v>1761</v>
      </c>
      <c r="H1010" s="3" t="s">
        <v>1762</v>
      </c>
      <c r="I1010" s="3" t="s">
        <v>899</v>
      </c>
      <c r="J1010" s="3" t="s">
        <v>899</v>
      </c>
      <c r="K1010" s="9" t="s">
        <v>68</v>
      </c>
      <c r="L1010" s="4" t="str">
        <f t="shared" si="32"/>
        <v>Defensa</v>
      </c>
      <c r="M1010" s="4" t="str">
        <f t="shared" si="33"/>
        <v>M1-MECATRÓNICA INDUSTRIAL</v>
      </c>
    </row>
    <row r="1011" spans="1:13" ht="12.75" hidden="1" customHeight="1" x14ac:dyDescent="0.3">
      <c r="A1011" s="4">
        <v>1</v>
      </c>
      <c r="B1011" s="4" t="s">
        <v>60</v>
      </c>
      <c r="C1011" s="38" t="s">
        <v>19</v>
      </c>
      <c r="D1011" s="4" t="str" cm="1">
        <f t="array" ref="D1011:E1011">_xlfn.TEXTSPLIT(F1011, "-")</f>
        <v>M1</v>
      </c>
      <c r="E1011" s="4" t="str">
        <v>MECATRÓNICA INDUSTRIAL</v>
      </c>
      <c r="F1011" s="4" t="s">
        <v>2145</v>
      </c>
      <c r="G1011" t="s">
        <v>1763</v>
      </c>
      <c r="H1011" s="3" t="s">
        <v>1764</v>
      </c>
      <c r="I1011" s="3" t="s">
        <v>1765</v>
      </c>
      <c r="J1011" s="3" t="s">
        <v>1766</v>
      </c>
      <c r="K1011" s="9" t="s">
        <v>68</v>
      </c>
      <c r="L1011" s="4" t="str">
        <f t="shared" si="32"/>
        <v>Defensa</v>
      </c>
      <c r="M1011" s="4" t="str">
        <f t="shared" si="33"/>
        <v>M1-MECATRÓNICA INDUSTRIAL</v>
      </c>
    </row>
    <row r="1012" spans="1:13" ht="12.75" hidden="1" customHeight="1" x14ac:dyDescent="0.3">
      <c r="A1012" s="4">
        <v>1</v>
      </c>
      <c r="B1012" s="4" t="s">
        <v>60</v>
      </c>
      <c r="C1012" s="38" t="s">
        <v>19</v>
      </c>
      <c r="D1012" s="4" t="str" cm="1">
        <f t="array" ref="D1012:E1012">_xlfn.TEXTSPLIT(F1012, "-")</f>
        <v>M1</v>
      </c>
      <c r="E1012" s="4" t="str">
        <v>MECATRÓNICA INDUSTRIAL</v>
      </c>
      <c r="F1012" s="4" t="s">
        <v>2145</v>
      </c>
      <c r="G1012" t="s">
        <v>1583</v>
      </c>
      <c r="H1012" s="3" t="s">
        <v>1767</v>
      </c>
      <c r="I1012" s="3" t="s">
        <v>893</v>
      </c>
      <c r="J1012" s="3" t="s">
        <v>893</v>
      </c>
      <c r="K1012" s="9" t="s">
        <v>68</v>
      </c>
      <c r="L1012" s="4" t="str">
        <f t="shared" si="32"/>
        <v>Defensa</v>
      </c>
      <c r="M1012" s="4" t="str">
        <f t="shared" si="33"/>
        <v>M1-MECATRÓNICA INDUSTRIAL</v>
      </c>
    </row>
    <row r="1013" spans="1:13" ht="12.75" hidden="1" customHeight="1" x14ac:dyDescent="0.3">
      <c r="A1013" s="4">
        <v>1</v>
      </c>
      <c r="B1013" s="4" t="s">
        <v>60</v>
      </c>
      <c r="C1013" s="38" t="s">
        <v>19</v>
      </c>
      <c r="D1013" s="4" t="str" cm="1">
        <f t="array" ref="D1013:E1013">_xlfn.TEXTSPLIT(F1013, "-")</f>
        <v>M1</v>
      </c>
      <c r="E1013" s="4" t="str">
        <v>MECATRÓNICA INDUSTRIAL</v>
      </c>
      <c r="F1013" s="4" t="s">
        <v>2145</v>
      </c>
      <c r="G1013" t="s">
        <v>1768</v>
      </c>
      <c r="H1013" s="3" t="s">
        <v>1769</v>
      </c>
      <c r="I1013" s="3" t="s">
        <v>9</v>
      </c>
      <c r="J1013" s="3" t="s">
        <v>9</v>
      </c>
      <c r="K1013" s="9" t="s">
        <v>68</v>
      </c>
      <c r="L1013" s="4" t="str">
        <f t="shared" si="32"/>
        <v>Defensa</v>
      </c>
      <c r="M1013" s="4" t="str">
        <f t="shared" si="33"/>
        <v>M1-MECATRÓNICA INDUSTRIAL</v>
      </c>
    </row>
    <row r="1014" spans="1:13" ht="12.75" hidden="1" customHeight="1" x14ac:dyDescent="0.3">
      <c r="A1014" s="4">
        <v>1</v>
      </c>
      <c r="B1014" s="4" t="s">
        <v>60</v>
      </c>
      <c r="C1014" s="38" t="s">
        <v>19</v>
      </c>
      <c r="D1014" s="4" t="str" cm="1">
        <f t="array" ref="D1014:E1014">_xlfn.TEXTSPLIT(F1014, "-")</f>
        <v>M1</v>
      </c>
      <c r="E1014" s="4" t="str">
        <v>MECATRÓNICA INDUSTRIAL</v>
      </c>
      <c r="F1014" s="4" t="s">
        <v>2145</v>
      </c>
      <c r="G1014" t="s">
        <v>1770</v>
      </c>
      <c r="H1014" s="3" t="s">
        <v>1771</v>
      </c>
      <c r="I1014" s="3" t="s">
        <v>9</v>
      </c>
      <c r="J1014" s="3" t="s">
        <v>11</v>
      </c>
      <c r="K1014" s="9" t="s">
        <v>68</v>
      </c>
      <c r="L1014" s="4" t="str">
        <f t="shared" si="32"/>
        <v>Defensa</v>
      </c>
      <c r="M1014" s="4" t="str">
        <f t="shared" si="33"/>
        <v>M1-MECATRÓNICA INDUSTRIAL</v>
      </c>
    </row>
    <row r="1015" spans="1:13" ht="12.75" hidden="1" customHeight="1" x14ac:dyDescent="0.3">
      <c r="A1015" s="4">
        <v>1</v>
      </c>
      <c r="B1015" s="4" t="s">
        <v>60</v>
      </c>
      <c r="C1015" s="38" t="s">
        <v>19</v>
      </c>
      <c r="D1015" s="4" t="str" cm="1">
        <f t="array" ref="D1015:E1015">_xlfn.TEXTSPLIT(F1015, "-")</f>
        <v>M1</v>
      </c>
      <c r="E1015" s="4" t="str">
        <v>MECATRÓNICA INDUSTRIAL</v>
      </c>
      <c r="F1015" s="4" t="s">
        <v>2145</v>
      </c>
      <c r="G1015" t="s">
        <v>1772</v>
      </c>
      <c r="H1015" s="3" t="s">
        <v>1773</v>
      </c>
      <c r="I1015" s="3" t="s">
        <v>638</v>
      </c>
      <c r="J1015" s="3" t="s">
        <v>638</v>
      </c>
      <c r="K1015" s="9" t="s">
        <v>68</v>
      </c>
      <c r="L1015" s="4" t="str">
        <f t="shared" si="32"/>
        <v>Defensa</v>
      </c>
      <c r="M1015" s="4" t="str">
        <f t="shared" si="33"/>
        <v>M1-MECATRÓNICA INDUSTRIAL</v>
      </c>
    </row>
    <row r="1016" spans="1:13" ht="12.75" hidden="1" customHeight="1" x14ac:dyDescent="0.3">
      <c r="A1016" s="4">
        <v>1</v>
      </c>
      <c r="B1016" s="4" t="s">
        <v>60</v>
      </c>
      <c r="C1016" s="38" t="s">
        <v>19</v>
      </c>
      <c r="D1016" s="4" t="str" cm="1">
        <f t="array" ref="D1016:E1016">_xlfn.TEXTSPLIT(F1016, "-")</f>
        <v>M1</v>
      </c>
      <c r="E1016" s="4" t="str">
        <v>MECATRÓNICA INDUSTRIAL</v>
      </c>
      <c r="F1016" s="4" t="s">
        <v>2145</v>
      </c>
      <c r="G1016" t="s">
        <v>1464</v>
      </c>
      <c r="H1016" s="3" t="s">
        <v>1774</v>
      </c>
      <c r="I1016" s="3" t="s">
        <v>851</v>
      </c>
      <c r="J1016" s="3" t="s">
        <v>1466</v>
      </c>
      <c r="K1016" s="9" t="s">
        <v>68</v>
      </c>
      <c r="L1016" s="4" t="str">
        <f t="shared" si="32"/>
        <v>Defensa</v>
      </c>
      <c r="M1016" s="4" t="str">
        <f t="shared" si="33"/>
        <v>M1-MECATRÓNICA INDUSTRIAL</v>
      </c>
    </row>
    <row r="1017" spans="1:13" ht="12.75" hidden="1" customHeight="1" x14ac:dyDescent="0.3">
      <c r="A1017" s="4">
        <v>1</v>
      </c>
      <c r="B1017" s="4" t="s">
        <v>60</v>
      </c>
      <c r="C1017" s="38" t="s">
        <v>19</v>
      </c>
      <c r="D1017" s="4" t="str" cm="1">
        <f t="array" ref="D1017:E1017">_xlfn.TEXTSPLIT(F1017, "-")</f>
        <v>M1</v>
      </c>
      <c r="E1017" s="4" t="str">
        <v>MECATRÓNICA INDUSTRIAL</v>
      </c>
      <c r="F1017" s="4" t="s">
        <v>2145</v>
      </c>
      <c r="G1017" t="s">
        <v>1775</v>
      </c>
      <c r="H1017" s="3" t="s">
        <v>1776</v>
      </c>
      <c r="I1017" s="3" t="s">
        <v>842</v>
      </c>
      <c r="J1017" s="3" t="s">
        <v>843</v>
      </c>
      <c r="K1017" s="9" t="s">
        <v>68</v>
      </c>
      <c r="L1017" s="4" t="str">
        <f t="shared" si="32"/>
        <v>Defensa</v>
      </c>
      <c r="M1017" s="4" t="str">
        <f t="shared" si="33"/>
        <v>M1-MECATRÓNICA INDUSTRIAL</v>
      </c>
    </row>
    <row r="1018" spans="1:13" ht="12.75" hidden="1" customHeight="1" x14ac:dyDescent="0.3">
      <c r="A1018" s="4">
        <v>1</v>
      </c>
      <c r="B1018" s="4" t="s">
        <v>60</v>
      </c>
      <c r="C1018" s="38" t="s">
        <v>19</v>
      </c>
      <c r="D1018" s="4" t="str" cm="1">
        <f t="array" ref="D1018:E1018">_xlfn.TEXTSPLIT(F1018, "-")</f>
        <v>M1</v>
      </c>
      <c r="E1018" s="4" t="str">
        <v>MECATRÓNICA INDUSTRIAL</v>
      </c>
      <c r="F1018" s="4" t="s">
        <v>2145</v>
      </c>
      <c r="G1018" t="s">
        <v>1467</v>
      </c>
      <c r="H1018" s="3" t="s">
        <v>1777</v>
      </c>
      <c r="I1018" s="3" t="s">
        <v>1253</v>
      </c>
      <c r="J1018" s="3" t="s">
        <v>1253</v>
      </c>
      <c r="K1018" s="9" t="s">
        <v>68</v>
      </c>
      <c r="L1018" s="4" t="str">
        <f t="shared" si="32"/>
        <v>Defensa</v>
      </c>
      <c r="M1018" s="4" t="str">
        <f t="shared" si="33"/>
        <v>M1-MECATRÓNICA INDUSTRIAL</v>
      </c>
    </row>
    <row r="1019" spans="1:13" ht="12.75" hidden="1" customHeight="1" x14ac:dyDescent="0.3">
      <c r="A1019" s="4">
        <v>1</v>
      </c>
      <c r="B1019" s="4" t="s">
        <v>60</v>
      </c>
      <c r="C1019" s="38" t="s">
        <v>19</v>
      </c>
      <c r="D1019" s="4" t="str" cm="1">
        <f t="array" ref="D1019:E1019">_xlfn.TEXTSPLIT(F1019, "-")</f>
        <v>M1</v>
      </c>
      <c r="E1019" s="4" t="str">
        <v>MECATRÓNICA INDUSTRIAL</v>
      </c>
      <c r="F1019" s="4" t="s">
        <v>2145</v>
      </c>
      <c r="G1019" t="s">
        <v>1469</v>
      </c>
      <c r="H1019" s="3" t="s">
        <v>1778</v>
      </c>
      <c r="I1019" s="3" t="s">
        <v>869</v>
      </c>
      <c r="J1019" s="3" t="s">
        <v>1471</v>
      </c>
      <c r="K1019" s="9" t="s">
        <v>68</v>
      </c>
      <c r="L1019" s="4" t="str">
        <f t="shared" si="32"/>
        <v>Defensa</v>
      </c>
      <c r="M1019" s="4" t="str">
        <f t="shared" si="33"/>
        <v>M1-MECATRÓNICA INDUSTRIAL</v>
      </c>
    </row>
    <row r="1020" spans="1:13" ht="12.75" hidden="1" customHeight="1" x14ac:dyDescent="0.3">
      <c r="A1020" s="4">
        <v>1</v>
      </c>
      <c r="B1020" s="4" t="s">
        <v>60</v>
      </c>
      <c r="C1020" s="38" t="s">
        <v>19</v>
      </c>
      <c r="D1020" s="4" t="str" cm="1">
        <f t="array" ref="D1020:E1020">_xlfn.TEXTSPLIT(F1020, "-")</f>
        <v>M1</v>
      </c>
      <c r="E1020" s="4" t="str">
        <v>MECATRÓNICA INDUSTRIAL</v>
      </c>
      <c r="F1020" s="4" t="s">
        <v>2145</v>
      </c>
      <c r="G1020" t="s">
        <v>1472</v>
      </c>
      <c r="H1020" s="3" t="s">
        <v>1779</v>
      </c>
      <c r="I1020" s="3" t="s">
        <v>6</v>
      </c>
      <c r="J1020" s="3" t="s">
        <v>1244</v>
      </c>
      <c r="K1020" s="9" t="s">
        <v>68</v>
      </c>
      <c r="L1020" s="4" t="str">
        <f t="shared" si="32"/>
        <v>Defensa</v>
      </c>
      <c r="M1020" s="4" t="str">
        <f t="shared" si="33"/>
        <v>M1-MECATRÓNICA INDUSTRIAL</v>
      </c>
    </row>
    <row r="1021" spans="1:13" ht="12.75" hidden="1" customHeight="1" x14ac:dyDescent="0.3">
      <c r="A1021" s="4">
        <v>1</v>
      </c>
      <c r="B1021" s="4" t="s">
        <v>60</v>
      </c>
      <c r="C1021" s="38" t="s">
        <v>19</v>
      </c>
      <c r="D1021" s="4" t="str" cm="1">
        <f t="array" ref="D1021:E1021">_xlfn.TEXTSPLIT(F1021, "-")</f>
        <v>M1</v>
      </c>
      <c r="E1021" s="4" t="str">
        <v>MECATRÓNICA INDUSTRIAL</v>
      </c>
      <c r="F1021" s="4" t="s">
        <v>2145</v>
      </c>
      <c r="G1021" t="s">
        <v>1780</v>
      </c>
      <c r="H1021" s="3" t="s">
        <v>1781</v>
      </c>
      <c r="I1021" s="3" t="s">
        <v>6</v>
      </c>
      <c r="J1021" s="3" t="s">
        <v>1142</v>
      </c>
      <c r="K1021" s="9" t="s">
        <v>68</v>
      </c>
      <c r="L1021" s="4" t="str">
        <f t="shared" si="32"/>
        <v>Defensa</v>
      </c>
      <c r="M1021" s="4" t="str">
        <f t="shared" si="33"/>
        <v>M1-MECATRÓNICA INDUSTRIAL</v>
      </c>
    </row>
    <row r="1022" spans="1:13" ht="12.75" hidden="1" customHeight="1" x14ac:dyDescent="0.3">
      <c r="A1022" s="4">
        <v>1</v>
      </c>
      <c r="B1022" s="4" t="s">
        <v>60</v>
      </c>
      <c r="C1022" s="38" t="s">
        <v>19</v>
      </c>
      <c r="D1022" s="4" t="str" cm="1">
        <f t="array" ref="D1022:E1022">_xlfn.TEXTSPLIT(F1022, "-")</f>
        <v>M1</v>
      </c>
      <c r="E1022" s="4" t="str">
        <v>MECATRÓNICA INDUSTRIAL</v>
      </c>
      <c r="F1022" s="4" t="s">
        <v>2145</v>
      </c>
      <c r="G1022" t="s">
        <v>1782</v>
      </c>
      <c r="H1022" s="3" t="s">
        <v>1783</v>
      </c>
      <c r="I1022" s="3" t="s">
        <v>922</v>
      </c>
      <c r="J1022" s="3" t="s">
        <v>922</v>
      </c>
      <c r="K1022" s="9" t="s">
        <v>68</v>
      </c>
      <c r="L1022" s="4" t="str">
        <f t="shared" si="32"/>
        <v>Defensa</v>
      </c>
      <c r="M1022" s="4" t="str">
        <f t="shared" si="33"/>
        <v>M1-MECATRÓNICA INDUSTRIAL</v>
      </c>
    </row>
    <row r="1023" spans="1:13" ht="12.75" hidden="1" customHeight="1" x14ac:dyDescent="0.3">
      <c r="A1023" s="4">
        <v>1</v>
      </c>
      <c r="B1023" s="4" t="s">
        <v>60</v>
      </c>
      <c r="C1023" s="38" t="s">
        <v>19</v>
      </c>
      <c r="D1023" s="4" t="str" cm="1">
        <f t="array" ref="D1023:E1023">_xlfn.TEXTSPLIT(F1023, "-")</f>
        <v>M1</v>
      </c>
      <c r="E1023" s="4" t="str">
        <v>MECATRÓNICA INDUSTRIAL</v>
      </c>
      <c r="F1023" s="4" t="s">
        <v>2145</v>
      </c>
      <c r="G1023" t="s">
        <v>1784</v>
      </c>
      <c r="H1023" s="3" t="s">
        <v>1785</v>
      </c>
      <c r="I1023" s="3" t="s">
        <v>8</v>
      </c>
      <c r="J1023" s="3" t="s">
        <v>8</v>
      </c>
      <c r="K1023" s="9" t="s">
        <v>68</v>
      </c>
      <c r="L1023" s="4" t="str">
        <f t="shared" si="32"/>
        <v>Defensa</v>
      </c>
      <c r="M1023" s="4" t="str">
        <f t="shared" si="33"/>
        <v>M1-MECATRÓNICA INDUSTRIAL</v>
      </c>
    </row>
    <row r="1024" spans="1:13" ht="12.75" hidden="1" customHeight="1" x14ac:dyDescent="0.3">
      <c r="A1024" s="4">
        <v>1</v>
      </c>
      <c r="B1024" s="4" t="s">
        <v>60</v>
      </c>
      <c r="C1024" s="38" t="s">
        <v>19</v>
      </c>
      <c r="D1024" s="4" t="str" cm="1">
        <f t="array" ref="D1024:E1024">_xlfn.TEXTSPLIT(F1024, "-")</f>
        <v>M1</v>
      </c>
      <c r="E1024" s="4" t="str">
        <v>MECATRÓNICA INDUSTRIAL</v>
      </c>
      <c r="F1024" s="4" t="s">
        <v>2145</v>
      </c>
      <c r="G1024" t="s">
        <v>1786</v>
      </c>
      <c r="H1024" s="3" t="s">
        <v>1787</v>
      </c>
      <c r="I1024" s="3" t="s">
        <v>1373</v>
      </c>
      <c r="J1024" s="3" t="s">
        <v>1755</v>
      </c>
      <c r="K1024" s="9" t="s">
        <v>68</v>
      </c>
      <c r="L1024" s="4" t="str">
        <f t="shared" si="32"/>
        <v>Defensa</v>
      </c>
      <c r="M1024" s="4" t="str">
        <f t="shared" si="33"/>
        <v>M1-MECATRÓNICA INDUSTRIAL</v>
      </c>
    </row>
    <row r="1025" spans="1:13" ht="12.75" hidden="1" customHeight="1" x14ac:dyDescent="0.3">
      <c r="A1025" s="4">
        <v>1</v>
      </c>
      <c r="B1025" s="4" t="s">
        <v>60</v>
      </c>
      <c r="C1025" s="38" t="s">
        <v>19</v>
      </c>
      <c r="D1025" s="4" t="str" cm="1">
        <f t="array" ref="D1025:E1025">_xlfn.TEXTSPLIT(F1025, "-")</f>
        <v>M1</v>
      </c>
      <c r="E1025" s="4" t="str">
        <v>MECATRÓNICA INDUSTRIAL</v>
      </c>
      <c r="F1025" s="4" t="s">
        <v>2145</v>
      </c>
      <c r="G1025" t="s">
        <v>1474</v>
      </c>
      <c r="H1025" s="3" t="s">
        <v>1788</v>
      </c>
      <c r="I1025" s="3" t="s">
        <v>1423</v>
      </c>
      <c r="J1025" s="3" t="s">
        <v>1427</v>
      </c>
      <c r="K1025" s="9" t="s">
        <v>68</v>
      </c>
      <c r="L1025" s="4" t="str">
        <f t="shared" si="32"/>
        <v>Defensa</v>
      </c>
      <c r="M1025" s="4" t="str">
        <f t="shared" si="33"/>
        <v>M1-MECATRÓNICA INDUSTRIAL</v>
      </c>
    </row>
    <row r="1026" spans="1:13" ht="12.75" hidden="1" customHeight="1" x14ac:dyDescent="0.3">
      <c r="A1026" s="4">
        <v>1</v>
      </c>
      <c r="B1026" s="4" t="s">
        <v>60</v>
      </c>
      <c r="C1026" s="38" t="s">
        <v>19</v>
      </c>
      <c r="D1026" s="4" t="str" cm="1">
        <f t="array" ref="D1026:E1026">_xlfn.TEXTSPLIT(F1026, "-")</f>
        <v>M1</v>
      </c>
      <c r="E1026" s="4" t="str">
        <v>MECATRÓNICA INDUSTRIAL</v>
      </c>
      <c r="F1026" s="4" t="s">
        <v>2145</v>
      </c>
      <c r="G1026" t="s">
        <v>1479</v>
      </c>
      <c r="H1026" s="3" t="s">
        <v>1789</v>
      </c>
      <c r="I1026" s="3" t="s">
        <v>949</v>
      </c>
      <c r="J1026" s="3" t="s">
        <v>949</v>
      </c>
      <c r="K1026" s="9" t="s">
        <v>68</v>
      </c>
      <c r="L1026" s="4" t="str">
        <f t="shared" si="32"/>
        <v>Defensa</v>
      </c>
      <c r="M1026" s="4" t="str">
        <f t="shared" si="33"/>
        <v>M1-MECATRÓNICA INDUSTRIAL</v>
      </c>
    </row>
    <row r="1027" spans="1:13" ht="14.4" hidden="1" x14ac:dyDescent="0.3">
      <c r="A1027" s="4">
        <v>1</v>
      </c>
      <c r="B1027" s="4" t="s">
        <v>60</v>
      </c>
      <c r="C1027" s="38" t="s">
        <v>19</v>
      </c>
      <c r="D1027" s="4" t="str" cm="1">
        <f t="array" ref="D1027:E1027">_xlfn.TEXTSPLIT(F1027, "-")</f>
        <v>M1</v>
      </c>
      <c r="E1027" s="4" t="str">
        <v>MECATRÓNICA INDUSTRIAL</v>
      </c>
      <c r="F1027" s="4" t="s">
        <v>2145</v>
      </c>
      <c r="G1027" t="s">
        <v>1790</v>
      </c>
      <c r="H1027" s="3" t="s">
        <v>1791</v>
      </c>
      <c r="I1027" s="3" t="s">
        <v>570</v>
      </c>
      <c r="J1027" s="3" t="s">
        <v>570</v>
      </c>
      <c r="K1027" s="9" t="s">
        <v>68</v>
      </c>
      <c r="L1027" s="4" t="str">
        <f t="shared" si="32"/>
        <v>Defensa</v>
      </c>
      <c r="M1027" s="4" t="str">
        <f t="shared" si="33"/>
        <v>M1-MECATRÓNICA INDUSTRIAL</v>
      </c>
    </row>
    <row r="1028" spans="1:13" ht="14.4" hidden="1" x14ac:dyDescent="0.3">
      <c r="A1028" s="4">
        <v>1</v>
      </c>
      <c r="B1028" s="4" t="s">
        <v>60</v>
      </c>
      <c r="C1028" s="38" t="s">
        <v>19</v>
      </c>
      <c r="D1028" s="4" t="str" cm="1">
        <f t="array" ref="D1028:E1028">_xlfn.TEXTSPLIT(F1028, "-")</f>
        <v>M1</v>
      </c>
      <c r="E1028" s="4" t="str">
        <v>MECATRÓNICA INDUSTRIAL</v>
      </c>
      <c r="F1028" s="4" t="s">
        <v>2145</v>
      </c>
      <c r="G1028" t="s">
        <v>1792</v>
      </c>
      <c r="H1028" s="3" t="s">
        <v>1793</v>
      </c>
      <c r="I1028" s="3" t="s">
        <v>903</v>
      </c>
      <c r="J1028" s="3" t="s">
        <v>1794</v>
      </c>
      <c r="K1028" s="9" t="s">
        <v>68</v>
      </c>
      <c r="L1028" s="4" t="str">
        <f t="shared" si="32"/>
        <v>Defensa</v>
      </c>
      <c r="M1028" s="4" t="str">
        <f t="shared" si="33"/>
        <v>M1-MECATRÓNICA INDUSTRIAL</v>
      </c>
    </row>
    <row r="1029" spans="1:13" ht="14.4" hidden="1" x14ac:dyDescent="0.3">
      <c r="A1029" s="4">
        <v>1</v>
      </c>
      <c r="B1029" s="4" t="s">
        <v>60</v>
      </c>
      <c r="C1029" s="38" t="s">
        <v>19</v>
      </c>
      <c r="D1029" s="4" t="str" cm="1">
        <f t="array" ref="D1029:E1029">_xlfn.TEXTSPLIT(F1029, "-")</f>
        <v>M1</v>
      </c>
      <c r="E1029" s="4" t="str">
        <v>MECATRÓNICA INDUSTRIAL</v>
      </c>
      <c r="F1029" s="4" t="s">
        <v>2145</v>
      </c>
      <c r="G1029" t="s">
        <v>1795</v>
      </c>
      <c r="H1029" s="3" t="s">
        <v>1796</v>
      </c>
      <c r="I1029" s="3" t="s">
        <v>995</v>
      </c>
      <c r="J1029" s="3" t="s">
        <v>1797</v>
      </c>
      <c r="K1029" s="9" t="s">
        <v>68</v>
      </c>
      <c r="L1029" s="4" t="str">
        <f t="shared" si="32"/>
        <v>Defensa</v>
      </c>
      <c r="M1029" s="4" t="str">
        <f t="shared" si="33"/>
        <v>M1-MECATRÓNICA INDUSTRIAL</v>
      </c>
    </row>
    <row r="1030" spans="1:13" ht="14.4" hidden="1" x14ac:dyDescent="0.3">
      <c r="A1030" s="4">
        <v>1</v>
      </c>
      <c r="B1030" s="4" t="s">
        <v>60</v>
      </c>
      <c r="C1030" s="38" t="s">
        <v>19</v>
      </c>
      <c r="D1030" s="4" t="str" cm="1">
        <f t="array" ref="D1030:E1030">_xlfn.TEXTSPLIT(F1030, "-")</f>
        <v>M1</v>
      </c>
      <c r="E1030" s="4" t="str">
        <v>ÓPTICA DE ANTEOJERÍA</v>
      </c>
      <c r="F1030" s="4" t="s">
        <v>2158</v>
      </c>
      <c r="G1030" t="s">
        <v>1172</v>
      </c>
      <c r="H1030" s="3" t="s">
        <v>1798</v>
      </c>
      <c r="I1030" s="3" t="s">
        <v>9</v>
      </c>
      <c r="J1030" s="3" t="s">
        <v>11</v>
      </c>
      <c r="K1030" s="9" t="s">
        <v>68</v>
      </c>
      <c r="L1030" s="4" t="str">
        <f t="shared" si="32"/>
        <v>Defensa</v>
      </c>
      <c r="M1030" s="4" t="str">
        <f t="shared" si="33"/>
        <v>M1-ÓPTICA DE ANTEOJERÍA</v>
      </c>
    </row>
    <row r="1031" spans="1:13" ht="14.4" hidden="1" x14ac:dyDescent="0.3">
      <c r="A1031" s="4">
        <v>1</v>
      </c>
      <c r="B1031" s="4" t="s">
        <v>60</v>
      </c>
      <c r="C1031" s="38" t="s">
        <v>19</v>
      </c>
      <c r="D1031" s="4" t="str" cm="1">
        <f t="array" ref="D1031:E1031">_xlfn.TEXTSPLIT(F1031, "-")</f>
        <v>M1</v>
      </c>
      <c r="E1031" s="4" t="str">
        <v>ÓPTICA DE ANTEOJERÍA</v>
      </c>
      <c r="F1031" s="4" t="s">
        <v>2158</v>
      </c>
      <c r="G1031" t="s">
        <v>1355</v>
      </c>
      <c r="H1031" s="3" t="s">
        <v>1799</v>
      </c>
      <c r="I1031" s="3" t="s">
        <v>964</v>
      </c>
      <c r="J1031" s="3" t="s">
        <v>1701</v>
      </c>
      <c r="K1031" s="9" t="s">
        <v>68</v>
      </c>
      <c r="L1031" s="4" t="str">
        <f t="shared" si="32"/>
        <v>Defensa</v>
      </c>
      <c r="M1031" s="4" t="str">
        <f t="shared" si="33"/>
        <v>M1-ÓPTICA DE ANTEOJERÍA</v>
      </c>
    </row>
    <row r="1032" spans="1:13" ht="14.4" hidden="1" x14ac:dyDescent="0.3">
      <c r="A1032" s="4">
        <v>1</v>
      </c>
      <c r="B1032" s="4" t="s">
        <v>60</v>
      </c>
      <c r="C1032" s="38" t="s">
        <v>19</v>
      </c>
      <c r="D1032" s="4" t="str" cm="1">
        <f t="array" ref="D1032:E1032">_xlfn.TEXTSPLIT(F1032, "-")</f>
        <v>M1</v>
      </c>
      <c r="E1032" s="4" t="str">
        <v>ÓPTICA DE ANTEOJERÍA</v>
      </c>
      <c r="F1032" s="4" t="s">
        <v>2158</v>
      </c>
      <c r="G1032" t="s">
        <v>1800</v>
      </c>
      <c r="H1032" s="3" t="s">
        <v>1801</v>
      </c>
      <c r="I1032" s="3" t="s">
        <v>6</v>
      </c>
      <c r="J1032" s="3" t="s">
        <v>6</v>
      </c>
      <c r="K1032" s="9" t="s">
        <v>68</v>
      </c>
      <c r="L1032" s="4" t="str">
        <f t="shared" si="32"/>
        <v>Defensa</v>
      </c>
      <c r="M1032" s="4" t="str">
        <f t="shared" si="33"/>
        <v>M1-ÓPTICA DE ANTEOJERÍA</v>
      </c>
    </row>
    <row r="1033" spans="1:13" hidden="1" x14ac:dyDescent="0.3">
      <c r="A1033" s="4">
        <v>1</v>
      </c>
      <c r="B1033" s="4" t="s">
        <v>65</v>
      </c>
      <c r="C1033" s="38" t="s">
        <v>804</v>
      </c>
      <c r="D1033" s="4" t="str" cm="1">
        <f t="array" ref="D1033:E1033">_xlfn.TEXTSPLIT(F1033, "-")</f>
        <v>M1</v>
      </c>
      <c r="E1033" s="4" t="str">
        <v>ORGANIZACIÓN Y CONTROL DE OBRAS DE CONSTRUCCIÓN</v>
      </c>
      <c r="F1033" s="4" t="s">
        <v>93</v>
      </c>
      <c r="G1033" s="4" t="s">
        <v>805</v>
      </c>
      <c r="H1033" s="3" t="s">
        <v>831</v>
      </c>
      <c r="I1033" s="3" t="s">
        <v>6</v>
      </c>
      <c r="J1033" s="3" t="s">
        <v>6</v>
      </c>
      <c r="K1033" s="9" t="s">
        <v>79</v>
      </c>
      <c r="L1033" s="4" t="str">
        <f t="shared" si="32"/>
        <v>Asuntos Económicos y Transformación Digital</v>
      </c>
      <c r="M1033" s="4" t="str">
        <f t="shared" si="33"/>
        <v>M1-ORGANIZACIÓN Y CONTROL DE OBRAS DE CONSTRUCCIÓN</v>
      </c>
    </row>
    <row r="1034" spans="1:13" hidden="1" x14ac:dyDescent="0.3">
      <c r="A1034" s="4">
        <v>1</v>
      </c>
      <c r="B1034" s="4" t="s">
        <v>65</v>
      </c>
      <c r="C1034" s="38" t="s">
        <v>804</v>
      </c>
      <c r="D1034" s="4" t="str" cm="1">
        <f t="array" ref="D1034:E1034">_xlfn.TEXTSPLIT(F1034, "-")</f>
        <v>M1</v>
      </c>
      <c r="E1034" s="4" t="str">
        <v>ORGANIZACIÓN Y CONTROL DE OBRAS DE CONSTRUCCIÓN</v>
      </c>
      <c r="F1034" s="4" t="s">
        <v>93</v>
      </c>
      <c r="G1034" s="4" t="s">
        <v>832</v>
      </c>
      <c r="H1034" s="3" t="s">
        <v>833</v>
      </c>
      <c r="I1034" s="3" t="s">
        <v>6</v>
      </c>
      <c r="J1034" s="3" t="s">
        <v>6</v>
      </c>
      <c r="K1034" s="9" t="s">
        <v>79</v>
      </c>
      <c r="L1034" s="4" t="str">
        <f t="shared" si="32"/>
        <v>Asuntos Económicos y Transformación Digital</v>
      </c>
      <c r="M1034" s="4" t="str">
        <f t="shared" si="33"/>
        <v>M1-ORGANIZACIÓN Y CONTROL DE OBRAS DE CONSTRUCCIÓN</v>
      </c>
    </row>
    <row r="1035" spans="1:13" hidden="1" x14ac:dyDescent="0.3">
      <c r="A1035" s="4">
        <v>1</v>
      </c>
      <c r="B1035" s="4" t="s">
        <v>65</v>
      </c>
      <c r="C1035" s="38" t="s">
        <v>804</v>
      </c>
      <c r="D1035" s="4" t="str" cm="1">
        <f t="array" ref="D1035:E1035">_xlfn.TEXTSPLIT(F1035, "-")</f>
        <v>M1</v>
      </c>
      <c r="E1035" s="4" t="str">
        <v>ORGANIZACIÓN Y CONTROL DE OBRAS DE CONSTRUCCIÓN</v>
      </c>
      <c r="F1035" s="4" t="s">
        <v>93</v>
      </c>
      <c r="G1035" s="4" t="s">
        <v>826</v>
      </c>
      <c r="H1035" s="3" t="s">
        <v>835</v>
      </c>
      <c r="I1035" s="3" t="s">
        <v>6</v>
      </c>
      <c r="J1035" s="3" t="s">
        <v>6</v>
      </c>
      <c r="K1035" s="9" t="s">
        <v>79</v>
      </c>
      <c r="L1035" s="4" t="str">
        <f t="shared" si="32"/>
        <v>Asuntos Económicos y Transformación Digital</v>
      </c>
      <c r="M1035" s="4" t="str">
        <f t="shared" si="33"/>
        <v>M1-ORGANIZACIÓN Y CONTROL DE OBRAS DE CONSTRUCCIÓN</v>
      </c>
    </row>
    <row r="1036" spans="1:13" hidden="1" x14ac:dyDescent="0.3">
      <c r="A1036" s="4">
        <v>1</v>
      </c>
      <c r="B1036" s="4" t="s">
        <v>65</v>
      </c>
      <c r="C1036" s="38" t="s">
        <v>804</v>
      </c>
      <c r="D1036" s="4" t="str" cm="1">
        <f t="array" ref="D1036:E1036">_xlfn.TEXTSPLIT(F1036, "-")</f>
        <v>M1</v>
      </c>
      <c r="E1036" s="4" t="str">
        <v>ORGANIZACIÓN Y CONTROL DE OBRAS DE CONSTRUCCIÓN</v>
      </c>
      <c r="F1036" s="4" t="s">
        <v>93</v>
      </c>
      <c r="G1036" s="4" t="s">
        <v>826</v>
      </c>
      <c r="H1036" s="3">
        <v>4917933</v>
      </c>
      <c r="I1036" s="3" t="s">
        <v>6</v>
      </c>
      <c r="J1036" s="3" t="s">
        <v>6</v>
      </c>
      <c r="K1036" s="9" t="s">
        <v>79</v>
      </c>
      <c r="L1036" s="4" t="str">
        <f t="shared" si="32"/>
        <v>Asuntos Económicos y Transformación Digital</v>
      </c>
      <c r="M1036" s="4" t="str">
        <f t="shared" si="33"/>
        <v>M1-ORGANIZACIÓN Y CONTROL DE OBRAS DE CONSTRUCCIÓN</v>
      </c>
    </row>
    <row r="1037" spans="1:13" hidden="1" x14ac:dyDescent="0.3">
      <c r="A1037" s="4">
        <v>1</v>
      </c>
      <c r="B1037" s="4" t="s">
        <v>64</v>
      </c>
      <c r="C1037" s="38" t="s">
        <v>53</v>
      </c>
      <c r="D1037" s="4" t="str" cm="1">
        <f t="array" ref="D1037:E1037">_xlfn.TEXTSPLIT(F1037, "-")</f>
        <v>M1</v>
      </c>
      <c r="E1037" s="4" t="str">
        <v>ORGANIZACIÓN Y CONTROL DE OBRAS DE CONSTRUCCIÓN</v>
      </c>
      <c r="F1037" s="4" t="s">
        <v>93</v>
      </c>
      <c r="G1037" s="4" t="s">
        <v>549</v>
      </c>
      <c r="H1037" s="3" t="s">
        <v>612</v>
      </c>
      <c r="I1037" s="3" t="s">
        <v>6</v>
      </c>
      <c r="J1037" s="3" t="s">
        <v>6</v>
      </c>
      <c r="K1037" s="9" t="s">
        <v>68</v>
      </c>
      <c r="L1037" s="4" t="str">
        <f t="shared" si="32"/>
        <v>Trabajo y Economía Social</v>
      </c>
      <c r="M1037" s="4" t="str">
        <f t="shared" si="33"/>
        <v>M1-ORGANIZACIÓN Y CONTROL DE OBRAS DE CONSTRUCCIÓN</v>
      </c>
    </row>
    <row r="1038" spans="1:13" hidden="1" x14ac:dyDescent="0.3">
      <c r="A1038" s="4">
        <v>1</v>
      </c>
      <c r="B1038" s="4" t="s">
        <v>64</v>
      </c>
      <c r="C1038" s="38" t="s">
        <v>53</v>
      </c>
      <c r="D1038" s="4" t="str" cm="1">
        <f t="array" ref="D1038:E1038">_xlfn.TEXTSPLIT(F1038, "-")</f>
        <v>M1</v>
      </c>
      <c r="E1038" s="4" t="str">
        <v>ORGANIZACIÓN Y CONTROL DE OBRAS DE CONSTRUCCIÓN</v>
      </c>
      <c r="F1038" s="4" t="s">
        <v>93</v>
      </c>
      <c r="G1038" s="4" t="s">
        <v>549</v>
      </c>
      <c r="H1038" s="3" t="s">
        <v>613</v>
      </c>
      <c r="I1038" s="3" t="s">
        <v>6</v>
      </c>
      <c r="J1038" s="3" t="s">
        <v>6</v>
      </c>
      <c r="K1038" s="9" t="s">
        <v>68</v>
      </c>
      <c r="L1038" s="4" t="str">
        <f t="shared" si="32"/>
        <v>Trabajo y Economía Social</v>
      </c>
      <c r="M1038" s="4" t="str">
        <f t="shared" si="33"/>
        <v>M1-ORGANIZACIÓN Y CONTROL DE OBRAS DE CONSTRUCCIÓN</v>
      </c>
    </row>
    <row r="1039" spans="1:13" hidden="1" x14ac:dyDescent="0.3">
      <c r="A1039" s="4">
        <v>1</v>
      </c>
      <c r="B1039" s="4" t="s">
        <v>64</v>
      </c>
      <c r="C1039" s="38" t="s">
        <v>53</v>
      </c>
      <c r="D1039" s="4" t="str" cm="1">
        <f t="array" ref="D1039:E1039">_xlfn.TEXTSPLIT(F1039, "-")</f>
        <v>M1</v>
      </c>
      <c r="E1039" s="4" t="str">
        <v>ORGANIZACIÓN Y CONTROL DE OBRAS DE CONSTRUCCIÓN</v>
      </c>
      <c r="F1039" s="4" t="s">
        <v>93</v>
      </c>
      <c r="G1039" s="4" t="s">
        <v>609</v>
      </c>
      <c r="H1039" s="3" t="s">
        <v>614</v>
      </c>
      <c r="I1039" s="3" t="s">
        <v>6</v>
      </c>
      <c r="J1039" s="3" t="s">
        <v>6</v>
      </c>
      <c r="K1039" s="9" t="s">
        <v>68</v>
      </c>
      <c r="L1039" s="4" t="str">
        <f t="shared" si="32"/>
        <v>Trabajo y Economía Social</v>
      </c>
      <c r="M1039" s="4" t="str">
        <f t="shared" si="33"/>
        <v>M1-ORGANIZACIÓN Y CONTROL DE OBRAS DE CONSTRUCCIÓN</v>
      </c>
    </row>
    <row r="1040" spans="1:13" hidden="1" x14ac:dyDescent="0.3">
      <c r="A1040" s="4">
        <v>1</v>
      </c>
      <c r="B1040" s="4" t="s">
        <v>64</v>
      </c>
      <c r="C1040" s="38" t="s">
        <v>53</v>
      </c>
      <c r="D1040" s="4" t="str" cm="1">
        <f t="array" ref="D1040:E1040">_xlfn.TEXTSPLIT(F1040, "-")</f>
        <v>M1</v>
      </c>
      <c r="E1040" s="4" t="str">
        <v>ORGANIZACIÓN Y CONTROL DE OBRAS DE CONSTRUCCIÓN</v>
      </c>
      <c r="F1040" s="4" t="s">
        <v>93</v>
      </c>
      <c r="G1040" s="4" t="s">
        <v>609</v>
      </c>
      <c r="H1040" s="3" t="s">
        <v>615</v>
      </c>
      <c r="I1040" s="3" t="s">
        <v>6</v>
      </c>
      <c r="J1040" s="3" t="s">
        <v>6</v>
      </c>
      <c r="K1040" s="9" t="s">
        <v>68</v>
      </c>
      <c r="L1040" s="4" t="str">
        <f t="shared" si="32"/>
        <v>Trabajo y Economía Social</v>
      </c>
      <c r="M1040" s="4" t="str">
        <f t="shared" si="33"/>
        <v>M1-ORGANIZACIÓN Y CONTROL DE OBRAS DE CONSTRUCCIÓN</v>
      </c>
    </row>
    <row r="1041" spans="1:13" ht="14.4" hidden="1" x14ac:dyDescent="0.3">
      <c r="A1041" s="4">
        <v>1</v>
      </c>
      <c r="B1041" s="4" t="s">
        <v>60</v>
      </c>
      <c r="C1041" s="38" t="s">
        <v>19</v>
      </c>
      <c r="D1041" s="4" t="str" cm="1">
        <f t="array" ref="D1041:E1041">_xlfn.TEXTSPLIT(F1041, "-")</f>
        <v>M1</v>
      </c>
      <c r="E1041" s="4" t="str">
        <v>PATRONAJE Y MODA</v>
      </c>
      <c r="F1041" s="4" t="s">
        <v>2159</v>
      </c>
      <c r="G1041" t="s">
        <v>1802</v>
      </c>
      <c r="H1041" s="3" t="s">
        <v>1803</v>
      </c>
      <c r="I1041" s="3" t="s">
        <v>8</v>
      </c>
      <c r="J1041" s="3" t="s">
        <v>1804</v>
      </c>
      <c r="K1041" s="9" t="s">
        <v>68</v>
      </c>
      <c r="L1041" s="4" t="str">
        <f t="shared" si="32"/>
        <v>Defensa</v>
      </c>
      <c r="M1041" s="4" t="str">
        <f t="shared" si="33"/>
        <v>M1-PATRONAJE Y MODA</v>
      </c>
    </row>
    <row r="1042" spans="1:13" ht="14.4" hidden="1" x14ac:dyDescent="0.3">
      <c r="A1042" s="4">
        <v>1</v>
      </c>
      <c r="B1042" s="4" t="s">
        <v>60</v>
      </c>
      <c r="C1042" s="38" t="s">
        <v>19</v>
      </c>
      <c r="D1042" s="4" t="str" cm="1">
        <f t="array" ref="D1042:E1042">_xlfn.TEXTSPLIT(F1042, "-")</f>
        <v>M1</v>
      </c>
      <c r="E1042" s="4" t="str">
        <v>PATRONAJE Y MODA</v>
      </c>
      <c r="F1042" s="4" t="s">
        <v>2159</v>
      </c>
      <c r="G1042" t="s">
        <v>1209</v>
      </c>
      <c r="H1042" s="3" t="s">
        <v>1805</v>
      </c>
      <c r="I1042" s="3" t="s">
        <v>871</v>
      </c>
      <c r="J1042" s="3" t="s">
        <v>1211</v>
      </c>
      <c r="K1042" s="9" t="s">
        <v>68</v>
      </c>
      <c r="L1042" s="4" t="str">
        <f t="shared" si="32"/>
        <v>Defensa</v>
      </c>
      <c r="M1042" s="4" t="str">
        <f t="shared" si="33"/>
        <v>M1-PATRONAJE Y MODA</v>
      </c>
    </row>
    <row r="1043" spans="1:13" ht="14.4" hidden="1" x14ac:dyDescent="0.3">
      <c r="A1043" s="4">
        <v>1</v>
      </c>
      <c r="B1043" s="4" t="s">
        <v>60</v>
      </c>
      <c r="C1043" s="38" t="s">
        <v>19</v>
      </c>
      <c r="D1043" s="4" t="str" cm="1">
        <f t="array" ref="D1043:E1043">_xlfn.TEXTSPLIT(F1043, "-")</f>
        <v>M1</v>
      </c>
      <c r="E1043" s="4" t="str">
        <v>PATRONAJE Y MODA</v>
      </c>
      <c r="F1043" s="4" t="s">
        <v>2159</v>
      </c>
      <c r="G1043" t="s">
        <v>1806</v>
      </c>
      <c r="H1043" s="3" t="s">
        <v>1807</v>
      </c>
      <c r="I1043" s="3" t="s">
        <v>871</v>
      </c>
      <c r="J1043" s="3" t="s">
        <v>1211</v>
      </c>
      <c r="K1043" s="9" t="s">
        <v>68</v>
      </c>
      <c r="L1043" s="4" t="str">
        <f t="shared" si="32"/>
        <v>Defensa</v>
      </c>
      <c r="M1043" s="4" t="str">
        <f t="shared" si="33"/>
        <v>M1-PATRONAJE Y MODA</v>
      </c>
    </row>
    <row r="1044" spans="1:13" ht="12.75" hidden="1" customHeight="1" x14ac:dyDescent="0.3">
      <c r="A1044" s="4">
        <v>1</v>
      </c>
      <c r="B1044" s="4" t="s">
        <v>674</v>
      </c>
      <c r="C1044" s="38" t="s">
        <v>675</v>
      </c>
      <c r="D1044" s="4" t="str" cm="1">
        <f t="array" ref="D1044:E1044">_xlfn.TEXTSPLIT(F1044, "-")</f>
        <v>E2</v>
      </c>
      <c r="E1044" s="4" t="str">
        <v>PREIMPRESION DIGITAL</v>
      </c>
      <c r="F1044" s="4" t="s">
        <v>707</v>
      </c>
      <c r="G1044" s="4" t="s">
        <v>680</v>
      </c>
      <c r="H1044" s="3" t="s">
        <v>709</v>
      </c>
      <c r="I1044" s="3" t="s">
        <v>6</v>
      </c>
      <c r="J1044" s="3" t="s">
        <v>6</v>
      </c>
      <c r="K1044" s="9" t="s">
        <v>69</v>
      </c>
      <c r="L1044" s="4" t="str">
        <f t="shared" si="32"/>
        <v>Hacienda y Función Pública</v>
      </c>
      <c r="M1044" s="4" t="str">
        <f t="shared" si="33"/>
        <v>E2-PREIMPRESION DIGITAL</v>
      </c>
    </row>
    <row r="1045" spans="1:13" ht="12.75" hidden="1" customHeight="1" x14ac:dyDescent="0.3">
      <c r="A1045" s="4">
        <v>1</v>
      </c>
      <c r="B1045" s="4" t="s">
        <v>674</v>
      </c>
      <c r="C1045" s="38" t="s">
        <v>675</v>
      </c>
      <c r="D1045" s="4" t="str" cm="1">
        <f t="array" ref="D1045:E1045">_xlfn.TEXTSPLIT(F1045, "-")</f>
        <v>E2</v>
      </c>
      <c r="E1045" s="4" t="str">
        <v>PREIMPRESION DIGITAL</v>
      </c>
      <c r="F1045" s="4" t="s">
        <v>707</v>
      </c>
      <c r="G1045" s="4" t="s">
        <v>694</v>
      </c>
      <c r="H1045" s="3" t="s">
        <v>710</v>
      </c>
      <c r="I1045" s="3" t="s">
        <v>6</v>
      </c>
      <c r="J1045" s="3" t="s">
        <v>6</v>
      </c>
      <c r="K1045" s="9" t="s">
        <v>69</v>
      </c>
      <c r="L1045" s="4" t="str">
        <f t="shared" si="32"/>
        <v>Hacienda y Función Pública</v>
      </c>
      <c r="M1045" s="4" t="str">
        <f t="shared" si="33"/>
        <v>E2-PREIMPRESION DIGITAL</v>
      </c>
    </row>
    <row r="1046" spans="1:13" ht="12.75" hidden="1" customHeight="1" x14ac:dyDescent="0.3">
      <c r="A1046" s="4">
        <v>1</v>
      </c>
      <c r="B1046" s="4" t="s">
        <v>674</v>
      </c>
      <c r="C1046" s="38" t="s">
        <v>675</v>
      </c>
      <c r="D1046" s="4" t="str" cm="1">
        <f t="array" ref="D1046:E1046">_xlfn.TEXTSPLIT(F1046, "-")</f>
        <v>E2</v>
      </c>
      <c r="E1046" s="4" t="str">
        <v>PREIMPRESION DIGITAL</v>
      </c>
      <c r="F1046" s="4" t="s">
        <v>707</v>
      </c>
      <c r="G1046" s="4" t="s">
        <v>694</v>
      </c>
      <c r="H1046" s="3" t="s">
        <v>711</v>
      </c>
      <c r="I1046" s="3" t="s">
        <v>6</v>
      </c>
      <c r="J1046" s="3" t="s">
        <v>6</v>
      </c>
      <c r="K1046" s="9" t="s">
        <v>69</v>
      </c>
      <c r="L1046" s="4" t="str">
        <f t="shared" si="32"/>
        <v>Hacienda y Función Pública</v>
      </c>
      <c r="M1046" s="4" t="str">
        <f t="shared" si="33"/>
        <v>E2-PREIMPRESION DIGITAL</v>
      </c>
    </row>
    <row r="1047" spans="1:13" ht="12.75" hidden="1" customHeight="1" x14ac:dyDescent="0.3">
      <c r="A1047" s="4">
        <v>1</v>
      </c>
      <c r="B1047" s="4" t="s">
        <v>674</v>
      </c>
      <c r="C1047" s="38" t="s">
        <v>675</v>
      </c>
      <c r="D1047" s="4" t="str" cm="1">
        <f t="array" ref="D1047:E1047">_xlfn.TEXTSPLIT(F1047, "-")</f>
        <v>E2</v>
      </c>
      <c r="E1047" s="4" t="str">
        <v>PREIMPRESION DIGITAL</v>
      </c>
      <c r="F1047" s="4" t="s">
        <v>707</v>
      </c>
      <c r="G1047" s="4" t="s">
        <v>694</v>
      </c>
      <c r="H1047" s="3" t="s">
        <v>712</v>
      </c>
      <c r="I1047" s="3" t="s">
        <v>6</v>
      </c>
      <c r="J1047" s="3" t="s">
        <v>6</v>
      </c>
      <c r="K1047" s="9" t="s">
        <v>69</v>
      </c>
      <c r="L1047" s="4" t="str">
        <f t="shared" si="32"/>
        <v>Hacienda y Función Pública</v>
      </c>
      <c r="M1047" s="4" t="str">
        <f t="shared" si="33"/>
        <v>E2-PREIMPRESION DIGITAL</v>
      </c>
    </row>
    <row r="1048" spans="1:13" ht="12.75" hidden="1" customHeight="1" x14ac:dyDescent="0.3">
      <c r="A1048" s="4">
        <v>1</v>
      </c>
      <c r="B1048" s="4" t="s">
        <v>674</v>
      </c>
      <c r="C1048" s="38" t="s">
        <v>675</v>
      </c>
      <c r="D1048" s="4" t="str" cm="1">
        <f t="array" ref="D1048:E1048">_xlfn.TEXTSPLIT(F1048, "-")</f>
        <v>E2</v>
      </c>
      <c r="E1048" s="4" t="str">
        <v>PREIMPRESION DIGITAL</v>
      </c>
      <c r="F1048" s="4" t="s">
        <v>707</v>
      </c>
      <c r="G1048" s="4" t="s">
        <v>694</v>
      </c>
      <c r="H1048" s="3" t="s">
        <v>713</v>
      </c>
      <c r="I1048" s="3" t="s">
        <v>6</v>
      </c>
      <c r="J1048" s="3" t="s">
        <v>6</v>
      </c>
      <c r="K1048" s="9" t="s">
        <v>69</v>
      </c>
      <c r="L1048" s="4" t="str">
        <f t="shared" si="32"/>
        <v>Hacienda y Función Pública</v>
      </c>
      <c r="M1048" s="4" t="str">
        <f t="shared" si="33"/>
        <v>E2-PREIMPRESION DIGITAL</v>
      </c>
    </row>
    <row r="1049" spans="1:13" ht="12.75" hidden="1" customHeight="1" x14ac:dyDescent="0.3">
      <c r="A1049" s="4">
        <v>1</v>
      </c>
      <c r="B1049" s="4" t="s">
        <v>60</v>
      </c>
      <c r="C1049" s="38" t="s">
        <v>19</v>
      </c>
      <c r="D1049" s="4" t="str" cm="1">
        <f t="array" ref="D1049:E1049">_xlfn.TEXTSPLIT(F1049, "-")</f>
        <v>M1</v>
      </c>
      <c r="E1049" s="4" t="str">
        <v>PATRONAJE Y MODA</v>
      </c>
      <c r="F1049" s="4" t="s">
        <v>2159</v>
      </c>
      <c r="G1049" t="s">
        <v>1808</v>
      </c>
      <c r="H1049" s="3" t="s">
        <v>1809</v>
      </c>
      <c r="I1049" s="3" t="s">
        <v>964</v>
      </c>
      <c r="J1049" s="3" t="s">
        <v>1357</v>
      </c>
      <c r="K1049" s="9" t="s">
        <v>68</v>
      </c>
      <c r="L1049" s="4" t="str">
        <f t="shared" si="32"/>
        <v>Defensa</v>
      </c>
      <c r="M1049" s="4" t="str">
        <f t="shared" si="33"/>
        <v>M1-PATRONAJE Y MODA</v>
      </c>
    </row>
    <row r="1050" spans="1:13" ht="12.75" hidden="1" customHeight="1" x14ac:dyDescent="0.3">
      <c r="A1050" s="4">
        <v>1</v>
      </c>
      <c r="B1050" s="4" t="s">
        <v>60</v>
      </c>
      <c r="C1050" s="38" t="s">
        <v>19</v>
      </c>
      <c r="D1050" s="4" t="str" cm="1">
        <f t="array" ref="D1050:E1050">_xlfn.TEXTSPLIT(F1050, "-")</f>
        <v>M1</v>
      </c>
      <c r="E1050" s="4" t="str">
        <v>PATRONAJE Y MODA</v>
      </c>
      <c r="F1050" s="4" t="s">
        <v>2159</v>
      </c>
      <c r="G1050" t="s">
        <v>1674</v>
      </c>
      <c r="H1050" s="3" t="s">
        <v>1810</v>
      </c>
      <c r="I1050" s="3" t="s">
        <v>9</v>
      </c>
      <c r="J1050" s="3" t="s">
        <v>11</v>
      </c>
      <c r="K1050" s="9" t="s">
        <v>68</v>
      </c>
      <c r="L1050" s="4" t="str">
        <f t="shared" si="32"/>
        <v>Defensa</v>
      </c>
      <c r="M1050" s="4" t="str">
        <f t="shared" si="33"/>
        <v>M1-PATRONAJE Y MODA</v>
      </c>
    </row>
    <row r="1051" spans="1:13" ht="12.75" hidden="1" customHeight="1" x14ac:dyDescent="0.3">
      <c r="A1051" s="4">
        <v>1</v>
      </c>
      <c r="B1051" s="4" t="s">
        <v>60</v>
      </c>
      <c r="C1051" s="38" t="s">
        <v>19</v>
      </c>
      <c r="D1051" s="4" t="str" cm="1">
        <f t="array" ref="D1051:E1051">_xlfn.TEXTSPLIT(F1051, "-")</f>
        <v>M1</v>
      </c>
      <c r="E1051" s="4" t="str">
        <v>PATRONAJE Y MODA</v>
      </c>
      <c r="F1051" s="4" t="s">
        <v>2159</v>
      </c>
      <c r="G1051" t="s">
        <v>1676</v>
      </c>
      <c r="H1051" s="3" t="s">
        <v>1811</v>
      </c>
      <c r="I1051" s="3" t="s">
        <v>964</v>
      </c>
      <c r="J1051" s="3" t="s">
        <v>1357</v>
      </c>
      <c r="K1051" s="9" t="s">
        <v>68</v>
      </c>
      <c r="L1051" s="4" t="str">
        <f t="shared" si="32"/>
        <v>Defensa</v>
      </c>
      <c r="M1051" s="4" t="str">
        <f t="shared" si="33"/>
        <v>M1-PATRONAJE Y MODA</v>
      </c>
    </row>
    <row r="1052" spans="1:13" ht="12.75" customHeight="1" x14ac:dyDescent="0.3">
      <c r="A1052" s="4">
        <v>1</v>
      </c>
      <c r="B1052" s="4" t="s">
        <v>63</v>
      </c>
      <c r="C1052" s="38" t="s">
        <v>52</v>
      </c>
      <c r="D1052" s="4" t="str" cm="1">
        <f t="array" ref="D1052:E1052">_xlfn.TEXTSPLIT(F1052, "-")</f>
        <v>M2</v>
      </c>
      <c r="E1052" s="4" t="str">
        <v>CIENCIAS DE LA INFORMACIÓN</v>
      </c>
      <c r="F1052" s="4" t="s">
        <v>689</v>
      </c>
      <c r="G1052" s="4" t="s">
        <v>977</v>
      </c>
      <c r="H1052" s="3" t="s">
        <v>1015</v>
      </c>
      <c r="I1052" s="3" t="s">
        <v>979</v>
      </c>
      <c r="J1052" s="3" t="s">
        <v>925</v>
      </c>
      <c r="K1052" s="4" t="s">
        <v>1136</v>
      </c>
      <c r="L1052" s="4" t="str">
        <f t="shared" si="32"/>
        <v>Política Territorial</v>
      </c>
      <c r="M1052" s="4" t="str">
        <f t="shared" si="33"/>
        <v>M2-CIENCIAS DE LA INFORMACIÓN</v>
      </c>
    </row>
    <row r="1053" spans="1:13" ht="12.75" customHeight="1" x14ac:dyDescent="0.3">
      <c r="A1053" s="4">
        <v>1</v>
      </c>
      <c r="B1053" s="4" t="s">
        <v>63</v>
      </c>
      <c r="C1053" s="38" t="s">
        <v>52</v>
      </c>
      <c r="D1053" s="4" t="str" cm="1">
        <f t="array" ref="D1053:E1053">_xlfn.TEXTSPLIT(F1053, "-")</f>
        <v>M2</v>
      </c>
      <c r="E1053" s="4" t="str">
        <v>CIENCIAS DE LA INFORMACIÓN</v>
      </c>
      <c r="F1053" s="4" t="s">
        <v>689</v>
      </c>
      <c r="G1053" s="4" t="s">
        <v>977</v>
      </c>
      <c r="H1053" s="3" t="s">
        <v>1016</v>
      </c>
      <c r="I1053" s="3" t="s">
        <v>6</v>
      </c>
      <c r="J1053" s="3" t="s">
        <v>6</v>
      </c>
      <c r="K1053" s="4" t="s">
        <v>1136</v>
      </c>
      <c r="L1053" s="4" t="str">
        <f t="shared" si="32"/>
        <v>Política Territorial</v>
      </c>
      <c r="M1053" s="4" t="str">
        <f t="shared" si="33"/>
        <v>M2-CIENCIAS DE LA INFORMACIÓN</v>
      </c>
    </row>
    <row r="1054" spans="1:13" ht="12.75" hidden="1" customHeight="1" x14ac:dyDescent="0.3">
      <c r="A1054" s="4">
        <v>1</v>
      </c>
      <c r="B1054" s="4" t="s">
        <v>60</v>
      </c>
      <c r="C1054" s="38" t="s">
        <v>19</v>
      </c>
      <c r="D1054" s="4" t="str" cm="1">
        <f t="array" ref="D1054:E1054">_xlfn.TEXTSPLIT(F1054, "-")</f>
        <v>M1</v>
      </c>
      <c r="E1054" s="4" t="str">
        <v>PATRONAJE Y MODA</v>
      </c>
      <c r="F1054" s="4" t="s">
        <v>2159</v>
      </c>
      <c r="G1054" t="s">
        <v>1812</v>
      </c>
      <c r="H1054" s="3" t="s">
        <v>1813</v>
      </c>
      <c r="I1054" s="3" t="s">
        <v>9</v>
      </c>
      <c r="J1054" s="3" t="s">
        <v>1814</v>
      </c>
      <c r="K1054" s="9" t="s">
        <v>68</v>
      </c>
      <c r="L1054" s="4" t="str">
        <f t="shared" si="32"/>
        <v>Defensa</v>
      </c>
      <c r="M1054" s="4" t="str">
        <f t="shared" si="33"/>
        <v>M1-PATRONAJE Y MODA</v>
      </c>
    </row>
    <row r="1055" spans="1:13" ht="12.75" hidden="1" customHeight="1" x14ac:dyDescent="0.3">
      <c r="A1055" s="4">
        <v>1</v>
      </c>
      <c r="B1055" s="4" t="s">
        <v>60</v>
      </c>
      <c r="C1055" s="38" t="s">
        <v>19</v>
      </c>
      <c r="D1055" s="4" t="str" cm="1">
        <f t="array" ref="D1055:E1055">_xlfn.TEXTSPLIT(F1055, "-")</f>
        <v>M1</v>
      </c>
      <c r="E1055" s="4" t="str">
        <v>PATRONAJE Y MODA</v>
      </c>
      <c r="F1055" s="4" t="s">
        <v>2159</v>
      </c>
      <c r="G1055" t="s">
        <v>1392</v>
      </c>
      <c r="H1055" s="3" t="s">
        <v>1815</v>
      </c>
      <c r="I1055" s="3" t="s">
        <v>922</v>
      </c>
      <c r="J1055" s="3" t="s">
        <v>1394</v>
      </c>
      <c r="K1055" s="9" t="s">
        <v>68</v>
      </c>
      <c r="L1055" s="4" t="str">
        <f t="shared" si="32"/>
        <v>Defensa</v>
      </c>
      <c r="M1055" s="4" t="str">
        <f t="shared" si="33"/>
        <v>M1-PATRONAJE Y MODA</v>
      </c>
    </row>
    <row r="1056" spans="1:13" ht="12.75" hidden="1" customHeight="1" x14ac:dyDescent="0.3">
      <c r="A1056" s="4">
        <v>1</v>
      </c>
      <c r="B1056" s="4" t="s">
        <v>60</v>
      </c>
      <c r="C1056" s="38" t="s">
        <v>19</v>
      </c>
      <c r="D1056" s="4" t="str" cm="1">
        <f t="array" ref="D1056:E1056">_xlfn.TEXTSPLIT(F1056, "-")</f>
        <v>M1</v>
      </c>
      <c r="E1056" s="4" t="str">
        <v>PATRONAJE Y MODA</v>
      </c>
      <c r="F1056" s="4" t="s">
        <v>2159</v>
      </c>
      <c r="G1056" t="s">
        <v>1816</v>
      </c>
      <c r="H1056" s="3" t="s">
        <v>1817</v>
      </c>
      <c r="I1056" s="3" t="s">
        <v>6</v>
      </c>
      <c r="J1056" s="3" t="s">
        <v>1478</v>
      </c>
      <c r="K1056" s="9" t="s">
        <v>68</v>
      </c>
      <c r="L1056" s="4" t="str">
        <f t="shared" si="32"/>
        <v>Defensa</v>
      </c>
      <c r="M1056" s="4" t="str">
        <f t="shared" si="33"/>
        <v>M1-PATRONAJE Y MODA</v>
      </c>
    </row>
    <row r="1057" spans="1:15" ht="12.75" hidden="1" customHeight="1" x14ac:dyDescent="0.3">
      <c r="A1057" s="4">
        <v>1</v>
      </c>
      <c r="B1057" s="4" t="s">
        <v>60</v>
      </c>
      <c r="C1057" s="38" t="s">
        <v>19</v>
      </c>
      <c r="D1057" s="4" t="str" cm="1">
        <f t="array" ref="D1057:E1057">_xlfn.TEXTSPLIT(F1057, "-")</f>
        <v>M1</v>
      </c>
      <c r="E1057" s="4" t="str">
        <v>PATRONAJE Y MODA</v>
      </c>
      <c r="F1057" s="4" t="s">
        <v>2159</v>
      </c>
      <c r="G1057" t="s">
        <v>1816</v>
      </c>
      <c r="H1057" s="3" t="s">
        <v>1818</v>
      </c>
      <c r="I1057" s="3" t="s">
        <v>6</v>
      </c>
      <c r="J1057" s="3" t="s">
        <v>1478</v>
      </c>
      <c r="K1057" s="9" t="s">
        <v>68</v>
      </c>
      <c r="L1057" s="4" t="str">
        <f t="shared" si="32"/>
        <v>Defensa</v>
      </c>
      <c r="M1057" s="4" t="str">
        <f t="shared" si="33"/>
        <v>M1-PATRONAJE Y MODA</v>
      </c>
    </row>
    <row r="1058" spans="1:15" ht="12.75" hidden="1" customHeight="1" x14ac:dyDescent="0.3">
      <c r="A1058" s="4">
        <v>1</v>
      </c>
      <c r="B1058" s="4" t="s">
        <v>60</v>
      </c>
      <c r="C1058" s="38" t="s">
        <v>19</v>
      </c>
      <c r="D1058" s="4" t="str" cm="1">
        <f t="array" ref="D1058:E1058">_xlfn.TEXTSPLIT(F1058, "-")</f>
        <v>M1</v>
      </c>
      <c r="E1058" s="4" t="str">
        <v>PATRONAJE Y MODA</v>
      </c>
      <c r="F1058" s="4" t="s">
        <v>2159</v>
      </c>
      <c r="G1058" t="s">
        <v>1816</v>
      </c>
      <c r="H1058" s="3" t="s">
        <v>1819</v>
      </c>
      <c r="I1058" s="3" t="s">
        <v>6</v>
      </c>
      <c r="J1058" s="3" t="s">
        <v>1478</v>
      </c>
      <c r="K1058" s="9" t="s">
        <v>68</v>
      </c>
      <c r="L1058" s="4" t="str">
        <f t="shared" si="32"/>
        <v>Defensa</v>
      </c>
      <c r="M1058" s="4" t="str">
        <f t="shared" si="33"/>
        <v>M1-PATRONAJE Y MODA</v>
      </c>
    </row>
    <row r="1059" spans="1:15" ht="12.75" hidden="1" customHeight="1" x14ac:dyDescent="0.3">
      <c r="A1059" s="4">
        <v>1</v>
      </c>
      <c r="B1059" s="4" t="s">
        <v>60</v>
      </c>
      <c r="C1059" s="38" t="s">
        <v>19</v>
      </c>
      <c r="D1059" s="4" t="str" cm="1">
        <f t="array" ref="D1059:E1059">_xlfn.TEXTSPLIT(F1059, "-")</f>
        <v>M1</v>
      </c>
      <c r="E1059" s="4" t="str">
        <v>PATRONAJE Y MODA</v>
      </c>
      <c r="F1059" s="4" t="s">
        <v>2159</v>
      </c>
      <c r="G1059" t="s">
        <v>1820</v>
      </c>
      <c r="H1059" s="3" t="s">
        <v>1821</v>
      </c>
      <c r="I1059" s="3" t="s">
        <v>6</v>
      </c>
      <c r="J1059" s="3" t="s">
        <v>6</v>
      </c>
      <c r="K1059" s="9" t="s">
        <v>68</v>
      </c>
      <c r="L1059" s="4" t="str">
        <f t="shared" si="32"/>
        <v>Defensa</v>
      </c>
      <c r="M1059" s="4" t="str">
        <f t="shared" si="33"/>
        <v>M1-PATRONAJE Y MODA</v>
      </c>
    </row>
    <row r="1060" spans="1:15" ht="12.75" hidden="1" customHeight="1" x14ac:dyDescent="0.3">
      <c r="A1060" s="4">
        <v>1</v>
      </c>
      <c r="B1060" s="4" t="s">
        <v>60</v>
      </c>
      <c r="C1060" s="38" t="s">
        <v>19</v>
      </c>
      <c r="D1060" s="4" t="str" cm="1">
        <f t="array" ref="D1060:E1060">_xlfn.TEXTSPLIT(F1060, "-")</f>
        <v>M1</v>
      </c>
      <c r="E1060" s="4" t="str">
        <v>PATRONAJE Y MODA</v>
      </c>
      <c r="F1060" s="4" t="s">
        <v>2159</v>
      </c>
      <c r="G1060" t="s">
        <v>1820</v>
      </c>
      <c r="H1060" s="3" t="s">
        <v>1822</v>
      </c>
      <c r="I1060" s="3" t="s">
        <v>6</v>
      </c>
      <c r="J1060" s="3" t="s">
        <v>6</v>
      </c>
      <c r="K1060" s="9" t="s">
        <v>68</v>
      </c>
      <c r="L1060" s="4" t="str">
        <f t="shared" si="32"/>
        <v>Defensa</v>
      </c>
      <c r="M1060" s="4" t="str">
        <f t="shared" si="33"/>
        <v>M1-PATRONAJE Y MODA</v>
      </c>
    </row>
    <row r="1061" spans="1:15" ht="12.75" hidden="1" customHeight="1" x14ac:dyDescent="0.3">
      <c r="A1061" s="4">
        <v>1</v>
      </c>
      <c r="B1061" s="4" t="s">
        <v>60</v>
      </c>
      <c r="C1061" s="38" t="s">
        <v>19</v>
      </c>
      <c r="D1061" s="4" t="str" cm="1">
        <f t="array" ref="D1061:E1061">_xlfn.TEXTSPLIT(F1061, "-")</f>
        <v>M1</v>
      </c>
      <c r="E1061" s="4" t="str">
        <v>PATRONAJE Y MODA</v>
      </c>
      <c r="F1061" s="4" t="s">
        <v>2159</v>
      </c>
      <c r="G1061" t="s">
        <v>1251</v>
      </c>
      <c r="H1061" s="3" t="s">
        <v>1823</v>
      </c>
      <c r="I1061" s="3" t="s">
        <v>1253</v>
      </c>
      <c r="J1061" s="3" t="s">
        <v>1253</v>
      </c>
      <c r="K1061" s="9" t="s">
        <v>68</v>
      </c>
      <c r="L1061" s="4" t="str">
        <f t="shared" ref="L1061:L1124" si="34">B1061</f>
        <v>Defensa</v>
      </c>
      <c r="M1061" s="4" t="str">
        <f t="shared" ref="M1061:M1124" si="35">F1061</f>
        <v>M1-PATRONAJE Y MODA</v>
      </c>
    </row>
    <row r="1062" spans="1:15" ht="12.75" hidden="1" customHeight="1" x14ac:dyDescent="0.3">
      <c r="A1062" s="4">
        <v>1</v>
      </c>
      <c r="B1062" s="4" t="s">
        <v>65</v>
      </c>
      <c r="C1062" s="38" t="s">
        <v>804</v>
      </c>
      <c r="D1062" s="4" t="str" cm="1">
        <f t="array" ref="D1062:E1062">_xlfn.TEXTSPLIT(F1062, "-")</f>
        <v>M1</v>
      </c>
      <c r="E1062" s="4" t="str">
        <v>PREVENCION DE RIESGOS PROFESIONALES</v>
      </c>
      <c r="F1062" s="4" t="s">
        <v>952</v>
      </c>
      <c r="G1062" s="4" t="s">
        <v>953</v>
      </c>
      <c r="H1062" s="3" t="s">
        <v>954</v>
      </c>
      <c r="I1062" s="3" t="s">
        <v>6</v>
      </c>
      <c r="J1062" s="3" t="s">
        <v>6</v>
      </c>
      <c r="K1062" s="9" t="s">
        <v>79</v>
      </c>
      <c r="L1062" s="4" t="str">
        <f t="shared" si="34"/>
        <v>Asuntos Económicos y Transformación Digital</v>
      </c>
      <c r="M1062" s="4" t="str">
        <f t="shared" si="35"/>
        <v>M1-PREVENCION DE RIESGOS PROFESIONALES</v>
      </c>
    </row>
    <row r="1063" spans="1:15" ht="12.75" hidden="1" customHeight="1" x14ac:dyDescent="0.3">
      <c r="A1063" s="4">
        <v>1</v>
      </c>
      <c r="B1063" s="4" t="s">
        <v>65</v>
      </c>
      <c r="C1063" s="38" t="s">
        <v>804</v>
      </c>
      <c r="D1063" s="4" t="str" cm="1">
        <f t="array" ref="D1063:E1063">_xlfn.TEXTSPLIT(F1063, "-")</f>
        <v>M1</v>
      </c>
      <c r="E1063" s="4" t="str">
        <v>PREVENCION DE RIESGOS PROFESIONALES</v>
      </c>
      <c r="F1063" s="4" t="s">
        <v>952</v>
      </c>
      <c r="G1063" s="4" t="s">
        <v>953</v>
      </c>
      <c r="H1063" s="3" t="s">
        <v>955</v>
      </c>
      <c r="I1063" s="3" t="s">
        <v>6</v>
      </c>
      <c r="J1063" s="3" t="s">
        <v>6</v>
      </c>
      <c r="K1063" s="9" t="s">
        <v>79</v>
      </c>
      <c r="L1063" s="4" t="str">
        <f t="shared" si="34"/>
        <v>Asuntos Económicos y Transformación Digital</v>
      </c>
      <c r="M1063" s="4" t="str">
        <f t="shared" si="35"/>
        <v>M1-PREVENCION DE RIESGOS PROFESIONALES</v>
      </c>
    </row>
    <row r="1064" spans="1:15" ht="12.75" hidden="1" customHeight="1" x14ac:dyDescent="0.3">
      <c r="A1064" s="4">
        <v>1</v>
      </c>
      <c r="B1064" s="4" t="s">
        <v>61</v>
      </c>
      <c r="C1064" s="38" t="s">
        <v>30</v>
      </c>
      <c r="D1064" s="4" t="str" cm="1">
        <f t="array" ref="D1064:E1064">_xlfn.TEXTSPLIT(F1064, "-")</f>
        <v>M1</v>
      </c>
      <c r="E1064" s="4" t="str">
        <v>PRODUCCION DE AUDIOVISUALES Y ESPECTACULOS</v>
      </c>
      <c r="F1064" s="4" t="s">
        <v>219</v>
      </c>
      <c r="G1064" s="4" t="s">
        <v>136</v>
      </c>
      <c r="H1064" s="3" t="s">
        <v>220</v>
      </c>
      <c r="I1064" s="3" t="s">
        <v>6</v>
      </c>
      <c r="J1064" s="3" t="s">
        <v>6</v>
      </c>
      <c r="K1064" s="9" t="s">
        <v>68</v>
      </c>
      <c r="L1064" s="4" t="str">
        <f t="shared" si="34"/>
        <v>Cultura y Deporte</v>
      </c>
      <c r="M1064" s="4" t="str">
        <f t="shared" si="35"/>
        <v>M1-PRODUCCION DE AUDIOVISUALES Y ESPECTACULOS</v>
      </c>
    </row>
    <row r="1065" spans="1:15" ht="12.75" hidden="1" customHeight="1" x14ac:dyDescent="0.3">
      <c r="A1065" s="4">
        <v>1</v>
      </c>
      <c r="B1065" s="4" t="s">
        <v>61</v>
      </c>
      <c r="C1065" s="38" t="s">
        <v>30</v>
      </c>
      <c r="D1065" s="4" t="str" cm="1">
        <f t="array" ref="D1065:E1065">_xlfn.TEXTSPLIT(F1065, "-")</f>
        <v>M1</v>
      </c>
      <c r="E1065" s="4" t="str">
        <v>PRODUCCION DE AUDIOVISUALES Y ESPECTACULOS</v>
      </c>
      <c r="F1065" s="4" t="s">
        <v>219</v>
      </c>
      <c r="G1065" s="4" t="s">
        <v>186</v>
      </c>
      <c r="H1065" s="3" t="s">
        <v>221</v>
      </c>
      <c r="I1065" s="3" t="s">
        <v>6</v>
      </c>
      <c r="J1065" s="3" t="s">
        <v>6</v>
      </c>
      <c r="K1065" s="9" t="s">
        <v>68</v>
      </c>
      <c r="L1065" s="4" t="str">
        <f t="shared" si="34"/>
        <v>Cultura y Deporte</v>
      </c>
      <c r="M1065" s="4" t="str">
        <f t="shared" si="35"/>
        <v>M1-PRODUCCION DE AUDIOVISUALES Y ESPECTACULOS</v>
      </c>
    </row>
    <row r="1066" spans="1:15" ht="12.75" hidden="1" customHeight="1" x14ac:dyDescent="0.3">
      <c r="A1066" s="4">
        <v>1</v>
      </c>
      <c r="B1066" s="4" t="s">
        <v>61</v>
      </c>
      <c r="C1066" s="38" t="s">
        <v>30</v>
      </c>
      <c r="D1066" s="4" t="str" cm="1">
        <f t="array" ref="D1066:E1066">_xlfn.TEXTSPLIT(F1066, "-")</f>
        <v>M1</v>
      </c>
      <c r="E1066" s="4" t="str">
        <v>PRODUCCION DE AUDIOVISUALES Y ESPECTACULOS</v>
      </c>
      <c r="F1066" s="4" t="s">
        <v>219</v>
      </c>
      <c r="G1066" s="4" t="s">
        <v>136</v>
      </c>
      <c r="H1066" s="3" t="s">
        <v>222</v>
      </c>
      <c r="I1066" s="3" t="s">
        <v>6</v>
      </c>
      <c r="J1066" s="3" t="s">
        <v>6</v>
      </c>
      <c r="K1066" s="9" t="s">
        <v>68</v>
      </c>
      <c r="L1066" s="4" t="str">
        <f t="shared" si="34"/>
        <v>Cultura y Deporte</v>
      </c>
      <c r="M1066" s="4" t="str">
        <f t="shared" si="35"/>
        <v>M1-PRODUCCION DE AUDIOVISUALES Y ESPECTACULOS</v>
      </c>
    </row>
    <row r="1067" spans="1:15" ht="12.75" hidden="1" customHeight="1" x14ac:dyDescent="0.3">
      <c r="A1067" s="4">
        <v>1</v>
      </c>
      <c r="B1067" s="4" t="s">
        <v>61</v>
      </c>
      <c r="C1067" s="38" t="s">
        <v>30</v>
      </c>
      <c r="D1067" s="4" t="str" cm="1">
        <f t="array" ref="D1067:E1067">_xlfn.TEXTSPLIT(F1067, "-")</f>
        <v>M1</v>
      </c>
      <c r="E1067" s="4" t="str">
        <v>PRODUCCION DE AUDIOVISUALES Y ESPECTACULOS</v>
      </c>
      <c r="F1067" s="4" t="s">
        <v>219</v>
      </c>
      <c r="G1067" s="4" t="s">
        <v>186</v>
      </c>
      <c r="H1067" s="3" t="s">
        <v>223</v>
      </c>
      <c r="I1067" s="3" t="s">
        <v>6</v>
      </c>
      <c r="J1067" s="3" t="s">
        <v>6</v>
      </c>
      <c r="K1067" s="9" t="s">
        <v>68</v>
      </c>
      <c r="L1067" s="4" t="str">
        <f t="shared" si="34"/>
        <v>Cultura y Deporte</v>
      </c>
      <c r="M1067" s="4" t="str">
        <f t="shared" si="35"/>
        <v>M1-PRODUCCION DE AUDIOVISUALES Y ESPECTACULOS</v>
      </c>
    </row>
    <row r="1068" spans="1:15" ht="12.75" hidden="1" customHeight="1" x14ac:dyDescent="0.3">
      <c r="A1068" s="4">
        <v>1</v>
      </c>
      <c r="B1068" s="4" t="s">
        <v>60</v>
      </c>
      <c r="C1068" s="38" t="s">
        <v>19</v>
      </c>
      <c r="D1068" s="4" t="str" cm="1">
        <f t="array" ref="D1068:E1068">_xlfn.TEXTSPLIT(F1068, "-")</f>
        <v>M1</v>
      </c>
      <c r="E1068" s="4" t="str">
        <v xml:space="preserve">PROGRAMACIÓN DE LA PRODUCCIÓN EN FABRICACIÓN MECÁNICA </v>
      </c>
      <c r="F1068" s="4" t="s">
        <v>2160</v>
      </c>
      <c r="G1068" t="s">
        <v>1264</v>
      </c>
      <c r="H1068" s="3" t="s">
        <v>1824</v>
      </c>
      <c r="I1068" s="3" t="s">
        <v>6</v>
      </c>
      <c r="J1068" s="3" t="s">
        <v>6</v>
      </c>
      <c r="K1068" s="9" t="s">
        <v>79</v>
      </c>
      <c r="L1068" s="4" t="str">
        <f t="shared" si="34"/>
        <v>Defensa</v>
      </c>
      <c r="M1068" s="4" t="str">
        <f t="shared" si="35"/>
        <v xml:space="preserve">M1-PROGRAMACIÓN DE LA PRODUCCIÓN EN FABRICACIÓN MECÁNICA </v>
      </c>
    </row>
    <row r="1069" spans="1:15" ht="12.75" hidden="1" customHeight="1" x14ac:dyDescent="0.3">
      <c r="A1069" s="4">
        <v>1</v>
      </c>
      <c r="B1069" s="4" t="s">
        <v>60</v>
      </c>
      <c r="C1069" s="38" t="s">
        <v>19</v>
      </c>
      <c r="D1069" s="4" t="str" cm="1">
        <f t="array" ref="D1069:E1069">_xlfn.TEXTSPLIT(F1069, "-")</f>
        <v>M1</v>
      </c>
      <c r="E1069" s="4" t="str">
        <v xml:space="preserve">PROGRAMACIÓN DE LA PRODUCCIÓN EN FABRICACIÓN MECÁNICA </v>
      </c>
      <c r="F1069" s="4" t="s">
        <v>2160</v>
      </c>
      <c r="G1069" t="s">
        <v>1238</v>
      </c>
      <c r="H1069" s="3" t="s">
        <v>1825</v>
      </c>
      <c r="I1069" s="3" t="s">
        <v>9</v>
      </c>
      <c r="J1069" s="3" t="s">
        <v>1240</v>
      </c>
      <c r="K1069" s="9" t="s">
        <v>79</v>
      </c>
      <c r="L1069" s="4" t="str">
        <f t="shared" si="34"/>
        <v>Defensa</v>
      </c>
      <c r="M1069" s="4" t="str">
        <f t="shared" si="35"/>
        <v xml:space="preserve">M1-PROGRAMACIÓN DE LA PRODUCCIÓN EN FABRICACIÓN MECÁNICA </v>
      </c>
    </row>
    <row r="1070" spans="1:15" ht="12.75" hidden="1" customHeight="1" x14ac:dyDescent="0.3">
      <c r="A1070" s="4">
        <v>1</v>
      </c>
      <c r="B1070" s="4" t="s">
        <v>60</v>
      </c>
      <c r="C1070" s="38" t="s">
        <v>19</v>
      </c>
      <c r="D1070" s="4" t="str" cm="1">
        <f t="array" ref="D1070:E1070">_xlfn.TEXTSPLIT(F1070, "-")</f>
        <v>M1</v>
      </c>
      <c r="E1070" s="4" t="str">
        <v xml:space="preserve">PROGRAMACIÓN DE LA PRODUCCIÓN EN FABRICACIÓN MECÁNICA </v>
      </c>
      <c r="F1070" s="4" t="s">
        <v>2160</v>
      </c>
      <c r="G1070" t="s">
        <v>1826</v>
      </c>
      <c r="H1070" s="3" t="s">
        <v>1827</v>
      </c>
      <c r="I1070" s="3" t="s">
        <v>6</v>
      </c>
      <c r="J1070" s="3" t="s">
        <v>1244</v>
      </c>
      <c r="K1070" s="9" t="s">
        <v>79</v>
      </c>
      <c r="L1070" s="4" t="str">
        <f t="shared" si="34"/>
        <v>Defensa</v>
      </c>
      <c r="M1070" s="4" t="str">
        <f t="shared" si="35"/>
        <v xml:space="preserve">M1-PROGRAMACIÓN DE LA PRODUCCIÓN EN FABRICACIÓN MECÁNICA </v>
      </c>
    </row>
    <row r="1071" spans="1:15" s="5" customFormat="1" ht="12.75" hidden="1" customHeight="1" x14ac:dyDescent="0.3">
      <c r="A1071" s="4">
        <v>1</v>
      </c>
      <c r="B1071" s="4" t="s">
        <v>60</v>
      </c>
      <c r="C1071" s="38" t="s">
        <v>19</v>
      </c>
      <c r="D1071" s="4" t="str" cm="1">
        <f t="array" ref="D1071:E1071">_xlfn.TEXTSPLIT(F1071, "-")</f>
        <v>M1</v>
      </c>
      <c r="E1071" s="4" t="str">
        <v xml:space="preserve">PROGRAMACIÓN DE LA PRODUCCIÓN EN FABRICACIÓN MECÁNICA </v>
      </c>
      <c r="F1071" s="4" t="s">
        <v>2160</v>
      </c>
      <c r="G1071" t="s">
        <v>1272</v>
      </c>
      <c r="H1071" s="3" t="s">
        <v>1828</v>
      </c>
      <c r="I1071" s="3" t="s">
        <v>6</v>
      </c>
      <c r="J1071" s="3" t="s">
        <v>1274</v>
      </c>
      <c r="K1071" s="9" t="s">
        <v>79</v>
      </c>
      <c r="L1071" s="4" t="str">
        <f t="shared" si="34"/>
        <v>Defensa</v>
      </c>
      <c r="M1071" s="4" t="str">
        <f t="shared" si="35"/>
        <v xml:space="preserve">M1-PROGRAMACIÓN DE LA PRODUCCIÓN EN FABRICACIÓN MECÁNICA </v>
      </c>
      <c r="N1071" s="4"/>
      <c r="O1071" s="4"/>
    </row>
    <row r="1072" spans="1:15" ht="12.75" hidden="1" customHeight="1" x14ac:dyDescent="0.3">
      <c r="A1072" s="4">
        <v>1</v>
      </c>
      <c r="B1072" s="4" t="s">
        <v>674</v>
      </c>
      <c r="C1072" s="38" t="s">
        <v>675</v>
      </c>
      <c r="D1072" s="4" t="str" cm="1">
        <f t="array" ref="D1072:E1072">_xlfn.TEXTSPLIT(F1072, "-")</f>
        <v>E2</v>
      </c>
      <c r="E1072" s="4" t="str">
        <v>PREIMPRESION DIGITAL</v>
      </c>
      <c r="F1072" s="4" t="s">
        <v>707</v>
      </c>
      <c r="G1072" s="4" t="s">
        <v>694</v>
      </c>
      <c r="H1072" s="3" t="s">
        <v>714</v>
      </c>
      <c r="I1072" s="3" t="s">
        <v>6</v>
      </c>
      <c r="J1072" s="3" t="s">
        <v>6</v>
      </c>
      <c r="K1072" s="9" t="s">
        <v>69</v>
      </c>
      <c r="L1072" s="4" t="str">
        <f t="shared" si="34"/>
        <v>Hacienda y Función Pública</v>
      </c>
      <c r="M1072" s="4" t="str">
        <f t="shared" si="35"/>
        <v>E2-PREIMPRESION DIGITAL</v>
      </c>
    </row>
    <row r="1073" spans="1:13" ht="12.75" hidden="1" customHeight="1" x14ac:dyDescent="0.3">
      <c r="A1073" s="4">
        <v>1</v>
      </c>
      <c r="B1073" s="4" t="s">
        <v>674</v>
      </c>
      <c r="C1073" s="38" t="s">
        <v>675</v>
      </c>
      <c r="D1073" s="4" t="str" cm="1">
        <f t="array" ref="D1073:E1073">_xlfn.TEXTSPLIT(F1073, "-")</f>
        <v>E2</v>
      </c>
      <c r="E1073" s="4" t="str">
        <v>PREIMPRESION DIGITAL</v>
      </c>
      <c r="F1073" s="4" t="s">
        <v>707</v>
      </c>
      <c r="G1073" s="4" t="s">
        <v>694</v>
      </c>
      <c r="H1073" s="3" t="s">
        <v>715</v>
      </c>
      <c r="I1073" s="3" t="s">
        <v>6</v>
      </c>
      <c r="J1073" s="3" t="s">
        <v>6</v>
      </c>
      <c r="K1073" s="9" t="s">
        <v>69</v>
      </c>
      <c r="L1073" s="4" t="str">
        <f t="shared" si="34"/>
        <v>Hacienda y Función Pública</v>
      </c>
      <c r="M1073" s="4" t="str">
        <f t="shared" si="35"/>
        <v>E2-PREIMPRESION DIGITAL</v>
      </c>
    </row>
    <row r="1074" spans="1:13" ht="12.75" hidden="1" customHeight="1" x14ac:dyDescent="0.3">
      <c r="A1074" s="4">
        <v>1</v>
      </c>
      <c r="B1074" s="4" t="s">
        <v>64</v>
      </c>
      <c r="C1074" s="38" t="s">
        <v>53</v>
      </c>
      <c r="D1074" s="4" t="str" cm="1">
        <f t="array" ref="D1074:E1074">_xlfn.TEXTSPLIT(F1074, "-")</f>
        <v>E2</v>
      </c>
      <c r="E1074" s="4" t="str">
        <v>SERVICIOS EN RESTAURACIÓN</v>
      </c>
      <c r="F1074" s="4" t="s">
        <v>27</v>
      </c>
      <c r="G1074" s="4" t="s">
        <v>552</v>
      </c>
      <c r="H1074" s="3">
        <v>5603197</v>
      </c>
      <c r="I1074" s="3" t="s">
        <v>6</v>
      </c>
      <c r="J1074" s="3" t="s">
        <v>6</v>
      </c>
      <c r="K1074" s="9" t="s">
        <v>69</v>
      </c>
      <c r="L1074" s="4" t="str">
        <f t="shared" si="34"/>
        <v>Trabajo y Economía Social</v>
      </c>
      <c r="M1074" s="4" t="str">
        <f t="shared" si="35"/>
        <v>E2-SERVICIOS EN RESTAURACIÓN</v>
      </c>
    </row>
    <row r="1075" spans="1:13" ht="12.75" hidden="1" customHeight="1" x14ac:dyDescent="0.3">
      <c r="A1075" s="4">
        <v>1</v>
      </c>
      <c r="B1075" s="4" t="s">
        <v>64</v>
      </c>
      <c r="C1075" s="38" t="s">
        <v>53</v>
      </c>
      <c r="D1075" s="4" t="str" cm="1">
        <f t="array" ref="D1075:E1075">_xlfn.TEXTSPLIT(F1075, "-")</f>
        <v>E2</v>
      </c>
      <c r="E1075" s="4" t="str">
        <v>SERVICIOS EN RESTAURACIÓN</v>
      </c>
      <c r="F1075" s="4" t="s">
        <v>27</v>
      </c>
      <c r="G1075" s="4" t="s">
        <v>552</v>
      </c>
      <c r="H1075" s="3">
        <v>5603198</v>
      </c>
      <c r="I1075" s="3" t="s">
        <v>6</v>
      </c>
      <c r="J1075" s="3" t="s">
        <v>6</v>
      </c>
      <c r="K1075" s="9" t="s">
        <v>69</v>
      </c>
      <c r="L1075" s="4" t="str">
        <f t="shared" si="34"/>
        <v>Trabajo y Economía Social</v>
      </c>
      <c r="M1075" s="4" t="str">
        <f t="shared" si="35"/>
        <v>E2-SERVICIOS EN RESTAURACIÓN</v>
      </c>
    </row>
    <row r="1076" spans="1:13" ht="12.75" hidden="1" customHeight="1" x14ac:dyDescent="0.3">
      <c r="A1076" s="4">
        <v>1</v>
      </c>
      <c r="B1076" s="4" t="s">
        <v>64</v>
      </c>
      <c r="C1076" s="38" t="s">
        <v>53</v>
      </c>
      <c r="D1076" s="4" t="str" cm="1">
        <f t="array" ref="D1076:E1076">_xlfn.TEXTSPLIT(F1076, "-")</f>
        <v>E2</v>
      </c>
      <c r="E1076" s="4" t="str">
        <v>SERVICIOS EN RESTAURACIÓN</v>
      </c>
      <c r="F1076" s="4" t="s">
        <v>27</v>
      </c>
      <c r="G1076" s="4" t="s">
        <v>552</v>
      </c>
      <c r="H1076" s="3">
        <v>5603199</v>
      </c>
      <c r="I1076" s="3" t="s">
        <v>6</v>
      </c>
      <c r="J1076" s="3" t="s">
        <v>6</v>
      </c>
      <c r="K1076" s="9" t="s">
        <v>69</v>
      </c>
      <c r="L1076" s="4" t="str">
        <f t="shared" si="34"/>
        <v>Trabajo y Economía Social</v>
      </c>
      <c r="M1076" s="4" t="str">
        <f t="shared" si="35"/>
        <v>E2-SERVICIOS EN RESTAURACIÓN</v>
      </c>
    </row>
    <row r="1077" spans="1:13" ht="12.75" hidden="1" customHeight="1" x14ac:dyDescent="0.3">
      <c r="A1077" s="4">
        <v>1</v>
      </c>
      <c r="B1077" s="4" t="s">
        <v>64</v>
      </c>
      <c r="C1077" s="38" t="s">
        <v>53</v>
      </c>
      <c r="D1077" s="4" t="str" cm="1">
        <f t="array" ref="D1077:E1077">_xlfn.TEXTSPLIT(F1077, "-")</f>
        <v>E2</v>
      </c>
      <c r="E1077" s="4" t="str">
        <v>SERVICIOS EN RESTAURACIÓN</v>
      </c>
      <c r="F1077" s="4" t="s">
        <v>27</v>
      </c>
      <c r="G1077" s="4" t="s">
        <v>552</v>
      </c>
      <c r="H1077" s="3">
        <v>5603200</v>
      </c>
      <c r="I1077" s="3" t="s">
        <v>6</v>
      </c>
      <c r="J1077" s="3" t="s">
        <v>6</v>
      </c>
      <c r="K1077" s="9" t="s">
        <v>69</v>
      </c>
      <c r="L1077" s="4" t="str">
        <f t="shared" si="34"/>
        <v>Trabajo y Economía Social</v>
      </c>
      <c r="M1077" s="4" t="str">
        <f t="shared" si="35"/>
        <v>E2-SERVICIOS EN RESTAURACIÓN</v>
      </c>
    </row>
    <row r="1078" spans="1:13" ht="12.75" hidden="1" customHeight="1" x14ac:dyDescent="0.3">
      <c r="A1078" s="4">
        <v>1</v>
      </c>
      <c r="B1078" s="4" t="s">
        <v>60</v>
      </c>
      <c r="C1078" s="38" t="s">
        <v>19</v>
      </c>
      <c r="D1078" s="4" t="str" cm="1">
        <f t="array" ref="D1078:E1078">_xlfn.TEXTSPLIT(F1078, "-")</f>
        <v>M1</v>
      </c>
      <c r="E1078" s="4" t="str">
        <v xml:space="preserve">PROGRAMACIÓN DE LA PRODUCCIÓN EN FABRICACIÓN MECÁNICA </v>
      </c>
      <c r="F1078" s="4" t="s">
        <v>2160</v>
      </c>
      <c r="G1078" t="s">
        <v>1272</v>
      </c>
      <c r="H1078" s="3" t="s">
        <v>1829</v>
      </c>
      <c r="I1078" s="3" t="s">
        <v>6</v>
      </c>
      <c r="J1078" s="3" t="s">
        <v>1274</v>
      </c>
      <c r="K1078" s="9" t="s">
        <v>79</v>
      </c>
      <c r="L1078" s="4" t="str">
        <f t="shared" si="34"/>
        <v>Defensa</v>
      </c>
      <c r="M1078" s="4" t="str">
        <f t="shared" si="35"/>
        <v xml:space="preserve">M1-PROGRAMACIÓN DE LA PRODUCCIÓN EN FABRICACIÓN MECÁNICA </v>
      </c>
    </row>
    <row r="1079" spans="1:13" ht="12.75" hidden="1" customHeight="1" x14ac:dyDescent="0.3">
      <c r="A1079" s="4">
        <v>1</v>
      </c>
      <c r="B1079" s="4" t="s">
        <v>60</v>
      </c>
      <c r="C1079" s="38" t="s">
        <v>19</v>
      </c>
      <c r="D1079" s="4" t="str" cm="1">
        <f t="array" ref="D1079:E1079">_xlfn.TEXTSPLIT(F1079, "-")</f>
        <v>M1</v>
      </c>
      <c r="E1079" s="4" t="str">
        <v xml:space="preserve">PROGRAMACIÓN DE LA PRODUCCIÓN EN FABRICACIÓN MECÁNICA </v>
      </c>
      <c r="F1079" s="4" t="s">
        <v>2160</v>
      </c>
      <c r="G1079" t="s">
        <v>1293</v>
      </c>
      <c r="H1079" s="3" t="s">
        <v>1830</v>
      </c>
      <c r="I1079" s="3" t="s">
        <v>846</v>
      </c>
      <c r="J1079" s="3" t="s">
        <v>846</v>
      </c>
      <c r="K1079" s="9" t="s">
        <v>79</v>
      </c>
      <c r="L1079" s="4" t="str">
        <f t="shared" si="34"/>
        <v>Defensa</v>
      </c>
      <c r="M1079" s="4" t="str">
        <f t="shared" si="35"/>
        <v xml:space="preserve">M1-PROGRAMACIÓN DE LA PRODUCCIÓN EN FABRICACIÓN MECÁNICA </v>
      </c>
    </row>
    <row r="1080" spans="1:13" ht="12.75" hidden="1" customHeight="1" x14ac:dyDescent="0.3">
      <c r="A1080" s="4">
        <v>1</v>
      </c>
      <c r="B1080" s="4" t="s">
        <v>60</v>
      </c>
      <c r="C1080" s="38" t="s">
        <v>19</v>
      </c>
      <c r="D1080" s="4" t="str" cm="1">
        <f t="array" ref="D1080:E1080">_xlfn.TEXTSPLIT(F1080, "-")</f>
        <v>M1</v>
      </c>
      <c r="E1080" s="4" t="str">
        <v xml:space="preserve">PROGRAMACIÓN DE LA PRODUCCIÓN EN FABRICACIÓN MECÁNICA </v>
      </c>
      <c r="F1080" s="4" t="s">
        <v>2160</v>
      </c>
      <c r="G1080" t="s">
        <v>1293</v>
      </c>
      <c r="H1080" s="3" t="s">
        <v>1831</v>
      </c>
      <c r="I1080" s="3" t="s">
        <v>846</v>
      </c>
      <c r="J1080" s="3" t="s">
        <v>846</v>
      </c>
      <c r="K1080" s="9" t="s">
        <v>79</v>
      </c>
      <c r="L1080" s="4" t="str">
        <f t="shared" si="34"/>
        <v>Defensa</v>
      </c>
      <c r="M1080" s="4" t="str">
        <f t="shared" si="35"/>
        <v xml:space="preserve">M1-PROGRAMACIÓN DE LA PRODUCCIÓN EN FABRICACIÓN MECÁNICA </v>
      </c>
    </row>
    <row r="1081" spans="1:13" ht="12.75" hidden="1" customHeight="1" x14ac:dyDescent="0.3">
      <c r="A1081" s="4">
        <v>1</v>
      </c>
      <c r="B1081" s="4" t="s">
        <v>60</v>
      </c>
      <c r="C1081" s="38" t="s">
        <v>19</v>
      </c>
      <c r="D1081" s="4" t="str" cm="1">
        <f t="array" ref="D1081:E1081">_xlfn.TEXTSPLIT(F1081, "-")</f>
        <v>M1</v>
      </c>
      <c r="E1081" s="4" t="str">
        <v xml:space="preserve">PROGRAMACIÓN DE LA PRODUCCIÓN EN FABRICACIÓN MECÁNICA </v>
      </c>
      <c r="F1081" s="4" t="s">
        <v>2160</v>
      </c>
      <c r="G1081" t="s">
        <v>1293</v>
      </c>
      <c r="H1081" s="3" t="s">
        <v>1832</v>
      </c>
      <c r="I1081" s="3" t="s">
        <v>846</v>
      </c>
      <c r="J1081" s="3" t="s">
        <v>846</v>
      </c>
      <c r="K1081" s="9" t="s">
        <v>79</v>
      </c>
      <c r="L1081" s="4" t="str">
        <f t="shared" si="34"/>
        <v>Defensa</v>
      </c>
      <c r="M1081" s="4" t="str">
        <f t="shared" si="35"/>
        <v xml:space="preserve">M1-PROGRAMACIÓN DE LA PRODUCCIÓN EN FABRICACIÓN MECÁNICA </v>
      </c>
    </row>
    <row r="1082" spans="1:13" ht="12.75" hidden="1" customHeight="1" x14ac:dyDescent="0.3">
      <c r="A1082" s="4">
        <v>1</v>
      </c>
      <c r="B1082" s="4" t="s">
        <v>60</v>
      </c>
      <c r="C1082" s="38" t="s">
        <v>19</v>
      </c>
      <c r="D1082" s="4" t="str" cm="1">
        <f t="array" ref="D1082:E1082">_xlfn.TEXTSPLIT(F1082, "-")</f>
        <v>M1</v>
      </c>
      <c r="E1082" s="4" t="str">
        <v xml:space="preserve">PROGRAMACIÓN DE LA PRODUCCIÓN EN FABRICACIÓN MECÁNICA </v>
      </c>
      <c r="F1082" s="4" t="s">
        <v>2160</v>
      </c>
      <c r="G1082" t="s">
        <v>1293</v>
      </c>
      <c r="H1082" s="3" t="s">
        <v>1833</v>
      </c>
      <c r="I1082" s="3" t="s">
        <v>846</v>
      </c>
      <c r="J1082" s="3" t="s">
        <v>846</v>
      </c>
      <c r="K1082" s="9" t="s">
        <v>79</v>
      </c>
      <c r="L1082" s="4" t="str">
        <f t="shared" si="34"/>
        <v>Defensa</v>
      </c>
      <c r="M1082" s="4" t="str">
        <f t="shared" si="35"/>
        <v xml:space="preserve">M1-PROGRAMACIÓN DE LA PRODUCCIÓN EN FABRICACIÓN MECÁNICA </v>
      </c>
    </row>
    <row r="1083" spans="1:13" ht="12.75" hidden="1" customHeight="1" x14ac:dyDescent="0.3">
      <c r="A1083" s="4">
        <v>1</v>
      </c>
      <c r="B1083" s="4" t="s">
        <v>60</v>
      </c>
      <c r="C1083" s="38" t="s">
        <v>19</v>
      </c>
      <c r="D1083" s="4" t="str" cm="1">
        <f t="array" ref="D1083:E1083">_xlfn.TEXTSPLIT(F1083, "-")</f>
        <v>M1</v>
      </c>
      <c r="E1083" s="4" t="str">
        <v xml:space="preserve">PROGRAMACIÓN DE LA PRODUCCIÓN EN FABRICACIÓN MECÁNICA </v>
      </c>
      <c r="F1083" s="4" t="s">
        <v>2160</v>
      </c>
      <c r="G1083" t="s">
        <v>1249</v>
      </c>
      <c r="H1083" s="3" t="s">
        <v>1834</v>
      </c>
      <c r="I1083" s="3" t="s">
        <v>638</v>
      </c>
      <c r="J1083" s="3" t="s">
        <v>638</v>
      </c>
      <c r="K1083" s="9" t="s">
        <v>79</v>
      </c>
      <c r="L1083" s="4" t="str">
        <f t="shared" si="34"/>
        <v>Defensa</v>
      </c>
      <c r="M1083" s="4" t="str">
        <f t="shared" si="35"/>
        <v xml:space="preserve">M1-PROGRAMACIÓN DE LA PRODUCCIÓN EN FABRICACIÓN MECÁNICA </v>
      </c>
    </row>
    <row r="1084" spans="1:13" ht="12.75" hidden="1" customHeight="1" x14ac:dyDescent="0.3">
      <c r="A1084" s="4">
        <v>1</v>
      </c>
      <c r="B1084" s="4" t="s">
        <v>60</v>
      </c>
      <c r="C1084" s="38" t="s">
        <v>19</v>
      </c>
      <c r="D1084" s="4" t="str" cm="1">
        <f t="array" ref="D1084:E1084">_xlfn.TEXTSPLIT(F1084, "-")</f>
        <v>M1</v>
      </c>
      <c r="E1084" s="4" t="str">
        <v xml:space="preserve">PROGRAMACIÓN DE LA PRODUCCIÓN EN FABRICACIÓN MECÁNICA </v>
      </c>
      <c r="F1084" s="4" t="s">
        <v>2160</v>
      </c>
      <c r="G1084" t="s">
        <v>1251</v>
      </c>
      <c r="H1084" s="3" t="s">
        <v>1835</v>
      </c>
      <c r="I1084" s="3" t="s">
        <v>1253</v>
      </c>
      <c r="J1084" s="3" t="s">
        <v>1253</v>
      </c>
      <c r="K1084" s="9" t="s">
        <v>79</v>
      </c>
      <c r="L1084" s="4" t="str">
        <f t="shared" si="34"/>
        <v>Defensa</v>
      </c>
      <c r="M1084" s="4" t="str">
        <f t="shared" si="35"/>
        <v xml:space="preserve">M1-PROGRAMACIÓN DE LA PRODUCCIÓN EN FABRICACIÓN MECÁNICA </v>
      </c>
    </row>
    <row r="1085" spans="1:13" ht="12.75" hidden="1" customHeight="1" x14ac:dyDescent="0.3">
      <c r="A1085" s="4">
        <v>1</v>
      </c>
      <c r="B1085" s="4" t="s">
        <v>60</v>
      </c>
      <c r="C1085" s="38" t="s">
        <v>19</v>
      </c>
      <c r="D1085" s="4" t="str" cm="1">
        <f t="array" ref="D1085:E1085">_xlfn.TEXTSPLIT(F1085, "-")</f>
        <v>M1</v>
      </c>
      <c r="E1085" s="4" t="str">
        <v xml:space="preserve">PROGRAMACIÓN DE LA PRODUCCIÓN EN FABRICACIÓN MECÁNICA </v>
      </c>
      <c r="F1085" s="4" t="s">
        <v>2160</v>
      </c>
      <c r="G1085" t="s">
        <v>1251</v>
      </c>
      <c r="H1085" s="3" t="s">
        <v>1836</v>
      </c>
      <c r="I1085" s="3" t="s">
        <v>1253</v>
      </c>
      <c r="J1085" s="3" t="s">
        <v>1253</v>
      </c>
      <c r="K1085" s="9" t="s">
        <v>79</v>
      </c>
      <c r="L1085" s="4" t="str">
        <f t="shared" si="34"/>
        <v>Defensa</v>
      </c>
      <c r="M1085" s="4" t="str">
        <f t="shared" si="35"/>
        <v xml:space="preserve">M1-PROGRAMACIÓN DE LA PRODUCCIÓN EN FABRICACIÓN MECÁNICA </v>
      </c>
    </row>
    <row r="1086" spans="1:13" ht="12.75" hidden="1" customHeight="1" x14ac:dyDescent="0.3">
      <c r="A1086" s="4">
        <v>1</v>
      </c>
      <c r="B1086" s="4" t="s">
        <v>60</v>
      </c>
      <c r="C1086" s="38" t="s">
        <v>19</v>
      </c>
      <c r="D1086" s="4" t="str" cm="1">
        <f t="array" ref="D1086:E1086">_xlfn.TEXTSPLIT(F1086, "-")</f>
        <v>M1</v>
      </c>
      <c r="E1086" s="4" t="str">
        <v xml:space="preserve">PROGRAMACIÓN DE LA PRODUCCIÓN EN FABRICACIÓN MECÁNICA </v>
      </c>
      <c r="F1086" s="4" t="s">
        <v>2160</v>
      </c>
      <c r="G1086" t="s">
        <v>1310</v>
      </c>
      <c r="H1086" s="3" t="s">
        <v>1837</v>
      </c>
      <c r="I1086" s="3" t="s">
        <v>6</v>
      </c>
      <c r="J1086" s="3" t="s">
        <v>1181</v>
      </c>
      <c r="K1086" s="9" t="s">
        <v>79</v>
      </c>
      <c r="L1086" s="4" t="str">
        <f t="shared" si="34"/>
        <v>Defensa</v>
      </c>
      <c r="M1086" s="4" t="str">
        <f t="shared" si="35"/>
        <v xml:space="preserve">M1-PROGRAMACIÓN DE LA PRODUCCIÓN EN FABRICACIÓN MECÁNICA </v>
      </c>
    </row>
    <row r="1087" spans="1:13" ht="12.75" hidden="1" customHeight="1" x14ac:dyDescent="0.3">
      <c r="A1087" s="4">
        <v>1</v>
      </c>
      <c r="B1087" s="4" t="s">
        <v>60</v>
      </c>
      <c r="C1087" s="38" t="s">
        <v>19</v>
      </c>
      <c r="D1087" s="4" t="str" cm="1">
        <f t="array" ref="D1087:E1087">_xlfn.TEXTSPLIT(F1087, "-")</f>
        <v>M1</v>
      </c>
      <c r="E1087" s="4" t="str">
        <v xml:space="preserve">PROGRAMACIÓN DE LA PRODUCCIÓN EN FABRICACIÓN MECÁNICA </v>
      </c>
      <c r="F1087" s="4" t="s">
        <v>2160</v>
      </c>
      <c r="G1087" t="s">
        <v>1310</v>
      </c>
      <c r="H1087" s="3" t="s">
        <v>1838</v>
      </c>
      <c r="I1087" s="3" t="s">
        <v>6</v>
      </c>
      <c r="J1087" s="3" t="s">
        <v>1181</v>
      </c>
      <c r="K1087" s="9" t="s">
        <v>79</v>
      </c>
      <c r="L1087" s="4" t="str">
        <f t="shared" si="34"/>
        <v>Defensa</v>
      </c>
      <c r="M1087" s="4" t="str">
        <f t="shared" si="35"/>
        <v xml:space="preserve">M1-PROGRAMACIÓN DE LA PRODUCCIÓN EN FABRICACIÓN MECÁNICA </v>
      </c>
    </row>
    <row r="1088" spans="1:13" ht="12.75" hidden="1" customHeight="1" x14ac:dyDescent="0.3">
      <c r="A1088" s="4">
        <v>1</v>
      </c>
      <c r="B1088" s="4" t="s">
        <v>60</v>
      </c>
      <c r="C1088" s="38" t="s">
        <v>19</v>
      </c>
      <c r="D1088" s="4" t="str" cm="1">
        <f t="array" ref="D1088:E1088">_xlfn.TEXTSPLIT(F1088, "-")</f>
        <v>M1</v>
      </c>
      <c r="E1088" s="4" t="str">
        <v xml:space="preserve">PROGRAMACIÓN DE LA PRODUCCIÓN EN FABRICACIÓN MECÁNICA </v>
      </c>
      <c r="F1088" s="4" t="s">
        <v>2160</v>
      </c>
      <c r="G1088" t="s">
        <v>1312</v>
      </c>
      <c r="H1088" s="3" t="s">
        <v>1839</v>
      </c>
      <c r="I1088" s="3" t="s">
        <v>6</v>
      </c>
      <c r="J1088" s="3" t="s">
        <v>1181</v>
      </c>
      <c r="K1088" s="9" t="s">
        <v>79</v>
      </c>
      <c r="L1088" s="4" t="str">
        <f t="shared" si="34"/>
        <v>Defensa</v>
      </c>
      <c r="M1088" s="4" t="str">
        <f t="shared" si="35"/>
        <v xml:space="preserve">M1-PROGRAMACIÓN DE LA PRODUCCIÓN EN FABRICACIÓN MECÁNICA </v>
      </c>
    </row>
    <row r="1089" spans="1:13" ht="14.4" hidden="1" x14ac:dyDescent="0.3">
      <c r="A1089" s="4">
        <v>1</v>
      </c>
      <c r="B1089" s="4" t="s">
        <v>60</v>
      </c>
      <c r="C1089" s="38" t="s">
        <v>19</v>
      </c>
      <c r="D1089" s="4" t="str" cm="1">
        <f t="array" ref="D1089:E1089">_xlfn.TEXTSPLIT(F1089, "-")</f>
        <v>M1</v>
      </c>
      <c r="E1089" s="4" t="str">
        <v xml:space="preserve">PROGRAMACIÓN DE LA PRODUCCIÓN EN FABRICACIÓN MECÁNICA </v>
      </c>
      <c r="F1089" s="4" t="s">
        <v>2160</v>
      </c>
      <c r="G1089" t="s">
        <v>1314</v>
      </c>
      <c r="H1089" s="3" t="s">
        <v>1840</v>
      </c>
      <c r="I1089" s="3" t="s">
        <v>6</v>
      </c>
      <c r="J1089" s="3" t="s">
        <v>6</v>
      </c>
      <c r="K1089" s="9" t="s">
        <v>79</v>
      </c>
      <c r="L1089" s="4" t="str">
        <f t="shared" si="34"/>
        <v>Defensa</v>
      </c>
      <c r="M1089" s="4" t="str">
        <f t="shared" si="35"/>
        <v xml:space="preserve">M1-PROGRAMACIÓN DE LA PRODUCCIÓN EN FABRICACIÓN MECÁNICA </v>
      </c>
    </row>
    <row r="1090" spans="1:13" ht="14.4" hidden="1" x14ac:dyDescent="0.3">
      <c r="A1090" s="4">
        <v>1</v>
      </c>
      <c r="B1090" s="4" t="s">
        <v>60</v>
      </c>
      <c r="C1090" s="38" t="s">
        <v>19</v>
      </c>
      <c r="D1090" s="4" t="str" cm="1">
        <f t="array" ref="D1090:E1090">_xlfn.TEXTSPLIT(F1090, "-")</f>
        <v>M1</v>
      </c>
      <c r="E1090" s="4" t="str">
        <v xml:space="preserve">PROGRAMACIÓN DE LA PRODUCCIÓN EN FABRICACIÓN MECÁNICA </v>
      </c>
      <c r="F1090" s="4" t="s">
        <v>2160</v>
      </c>
      <c r="G1090" t="s">
        <v>1318</v>
      </c>
      <c r="H1090" s="3" t="s">
        <v>1841</v>
      </c>
      <c r="I1090" s="3" t="s">
        <v>6</v>
      </c>
      <c r="J1090" s="3" t="s">
        <v>1258</v>
      </c>
      <c r="K1090" s="9" t="s">
        <v>79</v>
      </c>
      <c r="L1090" s="4" t="str">
        <f t="shared" si="34"/>
        <v>Defensa</v>
      </c>
      <c r="M1090" s="4" t="str">
        <f t="shared" si="35"/>
        <v xml:space="preserve">M1-PROGRAMACIÓN DE LA PRODUCCIÓN EN FABRICACIÓN MECÁNICA </v>
      </c>
    </row>
    <row r="1091" spans="1:13" ht="14.4" hidden="1" x14ac:dyDescent="0.3">
      <c r="A1091" s="4">
        <v>1</v>
      </c>
      <c r="B1091" s="4" t="s">
        <v>60</v>
      </c>
      <c r="C1091" s="38" t="s">
        <v>19</v>
      </c>
      <c r="D1091" s="4" t="str" cm="1">
        <f t="array" ref="D1091:E1091">_xlfn.TEXTSPLIT(F1091, "-")</f>
        <v>M1</v>
      </c>
      <c r="E1091" s="4" t="str">
        <v xml:space="preserve">PROGRAMACIÓN DE LA PRODUCCIÓN EN FABRICACIÓN MECÁNICA </v>
      </c>
      <c r="F1091" s="4" t="s">
        <v>2160</v>
      </c>
      <c r="G1091" t="s">
        <v>1318</v>
      </c>
      <c r="H1091" s="3" t="s">
        <v>1842</v>
      </c>
      <c r="I1091" s="3" t="s">
        <v>6</v>
      </c>
      <c r="J1091" s="3" t="s">
        <v>1258</v>
      </c>
      <c r="K1091" s="9" t="s">
        <v>79</v>
      </c>
      <c r="L1091" s="4" t="str">
        <f t="shared" si="34"/>
        <v>Defensa</v>
      </c>
      <c r="M1091" s="4" t="str">
        <f t="shared" si="35"/>
        <v xml:space="preserve">M1-PROGRAMACIÓN DE LA PRODUCCIÓN EN FABRICACIÓN MECÁNICA </v>
      </c>
    </row>
    <row r="1092" spans="1:13" hidden="1" x14ac:dyDescent="0.3">
      <c r="A1092" s="4">
        <v>1</v>
      </c>
      <c r="B1092" s="4" t="s">
        <v>63</v>
      </c>
      <c r="C1092" s="38" t="s">
        <v>52</v>
      </c>
      <c r="D1092" s="4" t="str" cm="1">
        <f t="array" ref="D1092:E1092">_xlfn.TEXTSPLIT(F1092, "-")</f>
        <v>M1</v>
      </c>
      <c r="E1092" s="4" t="str">
        <v>PROYECTO DE OBRA CIVIL</v>
      </c>
      <c r="F1092" s="4" t="s">
        <v>1055</v>
      </c>
      <c r="G1092" s="4" t="s">
        <v>977</v>
      </c>
      <c r="H1092" s="3">
        <v>4931043</v>
      </c>
      <c r="I1092" s="3" t="s">
        <v>964</v>
      </c>
      <c r="J1092" s="3" t="s">
        <v>964</v>
      </c>
      <c r="K1092" s="9" t="s">
        <v>68</v>
      </c>
      <c r="L1092" s="4" t="str">
        <f t="shared" si="34"/>
        <v>Política Territorial</v>
      </c>
      <c r="M1092" s="4" t="str">
        <f t="shared" si="35"/>
        <v>M1-PROYECTO DE OBRA CIVIL</v>
      </c>
    </row>
    <row r="1093" spans="1:13" hidden="1" x14ac:dyDescent="0.3">
      <c r="A1093" s="4">
        <v>1</v>
      </c>
      <c r="B1093" s="4" t="s">
        <v>63</v>
      </c>
      <c r="C1093" s="38" t="s">
        <v>52</v>
      </c>
      <c r="D1093" s="4" t="str" cm="1">
        <f t="array" ref="D1093:E1093">_xlfn.TEXTSPLIT(F1093, "-")</f>
        <v>M1</v>
      </c>
      <c r="E1093" s="4" t="str">
        <v>PROYECTO DE OBRA CIVIL</v>
      </c>
      <c r="F1093" s="4" t="s">
        <v>1055</v>
      </c>
      <c r="G1093" s="4" t="s">
        <v>975</v>
      </c>
      <c r="H1093" s="3">
        <v>4931048</v>
      </c>
      <c r="I1093" s="3" t="s">
        <v>1035</v>
      </c>
      <c r="J1093" s="3" t="s">
        <v>1035</v>
      </c>
      <c r="K1093" s="9" t="s">
        <v>68</v>
      </c>
      <c r="L1093" s="4" t="str">
        <f t="shared" si="34"/>
        <v>Política Territorial</v>
      </c>
      <c r="M1093" s="4" t="str">
        <f t="shared" si="35"/>
        <v>M1-PROYECTO DE OBRA CIVIL</v>
      </c>
    </row>
    <row r="1094" spans="1:13" hidden="1" x14ac:dyDescent="0.3">
      <c r="A1094" s="4">
        <v>1</v>
      </c>
      <c r="B1094" s="4" t="s">
        <v>65</v>
      </c>
      <c r="C1094" s="38" t="s">
        <v>804</v>
      </c>
      <c r="D1094" s="4" t="str" cm="1">
        <f t="array" ref="D1094:E1094">_xlfn.TEXTSPLIT(F1094, "-")</f>
        <v>M1</v>
      </c>
      <c r="E1094" s="4" t="str">
        <v>PROYECTOS DE EDIFICACION</v>
      </c>
      <c r="F1094" s="4" t="s">
        <v>836</v>
      </c>
      <c r="G1094" s="4" t="s">
        <v>826</v>
      </c>
      <c r="H1094" s="3" t="s">
        <v>837</v>
      </c>
      <c r="I1094" s="3" t="s">
        <v>6</v>
      </c>
      <c r="J1094" s="3" t="s">
        <v>6</v>
      </c>
      <c r="K1094" s="9" t="s">
        <v>79</v>
      </c>
      <c r="L1094" s="4" t="str">
        <f t="shared" si="34"/>
        <v>Asuntos Económicos y Transformación Digital</v>
      </c>
      <c r="M1094" s="4" t="str">
        <f t="shared" si="35"/>
        <v>M1-PROYECTOS DE EDIFICACION</v>
      </c>
    </row>
    <row r="1095" spans="1:13" hidden="1" x14ac:dyDescent="0.3">
      <c r="A1095" s="4">
        <v>1</v>
      </c>
      <c r="B1095" s="4" t="s">
        <v>65</v>
      </c>
      <c r="C1095" s="38" t="s">
        <v>804</v>
      </c>
      <c r="D1095" s="4" t="str" cm="1">
        <f t="array" ref="D1095:E1095">_xlfn.TEXTSPLIT(F1095, "-")</f>
        <v>M1</v>
      </c>
      <c r="E1095" s="4" t="str">
        <v>PROYECTOS DE EDIFICACION</v>
      </c>
      <c r="F1095" s="4" t="s">
        <v>836</v>
      </c>
      <c r="G1095" s="4" t="s">
        <v>826</v>
      </c>
      <c r="H1095" s="3">
        <v>4917549</v>
      </c>
      <c r="I1095" s="3" t="s">
        <v>6</v>
      </c>
      <c r="J1095" s="3" t="s">
        <v>6</v>
      </c>
      <c r="K1095" s="9" t="s">
        <v>79</v>
      </c>
      <c r="L1095" s="4" t="str">
        <f t="shared" si="34"/>
        <v>Asuntos Económicos y Transformación Digital</v>
      </c>
      <c r="M1095" s="4" t="str">
        <f t="shared" si="35"/>
        <v>M1-PROYECTOS DE EDIFICACION</v>
      </c>
    </row>
    <row r="1096" spans="1:13" ht="14.4" hidden="1" x14ac:dyDescent="0.3">
      <c r="A1096" s="4">
        <v>1</v>
      </c>
      <c r="B1096" s="4" t="s">
        <v>60</v>
      </c>
      <c r="C1096" s="38" t="s">
        <v>19</v>
      </c>
      <c r="D1096" s="4" t="str" cm="1">
        <f t="array" ref="D1096:E1096">_xlfn.TEXTSPLIT(F1096, "-")</f>
        <v>M1</v>
      </c>
      <c r="E1096" s="4" t="str">
        <v>PROYECTOS DE EDIFICACIÓN</v>
      </c>
      <c r="F1096" s="4" t="s">
        <v>2146</v>
      </c>
      <c r="G1096" t="s">
        <v>1334</v>
      </c>
      <c r="H1096" s="3" t="s">
        <v>1843</v>
      </c>
      <c r="I1096" s="3" t="s">
        <v>929</v>
      </c>
      <c r="J1096" s="3" t="s">
        <v>929</v>
      </c>
      <c r="K1096" s="9" t="s">
        <v>68</v>
      </c>
      <c r="L1096" s="4" t="str">
        <f t="shared" si="34"/>
        <v>Defensa</v>
      </c>
      <c r="M1096" s="4" t="str">
        <f t="shared" si="35"/>
        <v>M1-PROYECTOS DE EDIFICACIÓN</v>
      </c>
    </row>
    <row r="1097" spans="1:13" ht="14.4" hidden="1" x14ac:dyDescent="0.3">
      <c r="A1097" s="4">
        <v>1</v>
      </c>
      <c r="B1097" s="4" t="s">
        <v>60</v>
      </c>
      <c r="C1097" s="38" t="s">
        <v>19</v>
      </c>
      <c r="D1097" s="4" t="str" cm="1">
        <f t="array" ref="D1097:E1097">_xlfn.TEXTSPLIT(F1097, "-")</f>
        <v>M1</v>
      </c>
      <c r="E1097" s="4" t="str">
        <v>PROYECTOS DE EDIFICACIÓN</v>
      </c>
      <c r="F1097" s="4" t="s">
        <v>2146</v>
      </c>
      <c r="G1097" t="s">
        <v>1338</v>
      </c>
      <c r="H1097" s="3" t="s">
        <v>1844</v>
      </c>
      <c r="I1097" s="3" t="s">
        <v>6</v>
      </c>
      <c r="J1097" s="3" t="s">
        <v>1340</v>
      </c>
      <c r="K1097" s="9" t="s">
        <v>68</v>
      </c>
      <c r="L1097" s="4" t="str">
        <f t="shared" si="34"/>
        <v>Defensa</v>
      </c>
      <c r="M1097" s="4" t="str">
        <f t="shared" si="35"/>
        <v>M1-PROYECTOS DE EDIFICACIÓN</v>
      </c>
    </row>
    <row r="1098" spans="1:13" hidden="1" x14ac:dyDescent="0.3">
      <c r="A1098" s="4">
        <v>1</v>
      </c>
      <c r="B1098" s="4" t="s">
        <v>66</v>
      </c>
      <c r="C1098" s="38" t="s">
        <v>55</v>
      </c>
      <c r="D1098" s="4" t="str" cm="1">
        <f t="array" ref="D1098:E1098">_xlfn.TEXTSPLIT(F1098, "-")</f>
        <v>M1</v>
      </c>
      <c r="E1098" s="4" t="str">
        <v>PROYECTOS DE EDIFICACIÓN</v>
      </c>
      <c r="F1098" s="4" t="s">
        <v>2146</v>
      </c>
      <c r="G1098" s="4" t="s">
        <v>745</v>
      </c>
      <c r="H1098" s="3">
        <v>4917405</v>
      </c>
      <c r="I1098" s="3" t="s">
        <v>742</v>
      </c>
      <c r="J1098" s="3" t="s">
        <v>742</v>
      </c>
      <c r="K1098" s="9" t="s">
        <v>68</v>
      </c>
      <c r="L1098" s="4" t="str">
        <f t="shared" si="34"/>
        <v>Industria, Comercio y Turismo</v>
      </c>
      <c r="M1098" s="4" t="str">
        <f t="shared" si="35"/>
        <v>M1-PROYECTOS DE EDIFICACIÓN</v>
      </c>
    </row>
    <row r="1099" spans="1:13" hidden="1" x14ac:dyDescent="0.3">
      <c r="A1099" s="4">
        <v>1</v>
      </c>
      <c r="B1099" s="4" t="s">
        <v>66</v>
      </c>
      <c r="C1099" s="38" t="s">
        <v>55</v>
      </c>
      <c r="D1099" s="4" t="str" cm="1">
        <f t="array" ref="D1099:E1099">_xlfn.TEXTSPLIT(F1099, "-")</f>
        <v>M1</v>
      </c>
      <c r="E1099" s="4" t="str">
        <v>PROYECTOS DE EDIFICACIÓN</v>
      </c>
      <c r="F1099" s="4" t="s">
        <v>2146</v>
      </c>
      <c r="G1099" s="4" t="s">
        <v>745</v>
      </c>
      <c r="H1099" s="3" t="s">
        <v>782</v>
      </c>
      <c r="I1099" s="3" t="s">
        <v>742</v>
      </c>
      <c r="J1099" s="3" t="s">
        <v>742</v>
      </c>
      <c r="K1099" s="9" t="s">
        <v>68</v>
      </c>
      <c r="L1099" s="4" t="str">
        <f t="shared" si="34"/>
        <v>Industria, Comercio y Turismo</v>
      </c>
      <c r="M1099" s="4" t="str">
        <f t="shared" si="35"/>
        <v>M1-PROYECTOS DE EDIFICACIÓN</v>
      </c>
    </row>
    <row r="1100" spans="1:13" hidden="1" x14ac:dyDescent="0.3">
      <c r="A1100" s="4">
        <v>1</v>
      </c>
      <c r="B1100" s="4" t="s">
        <v>66</v>
      </c>
      <c r="C1100" s="38" t="s">
        <v>55</v>
      </c>
      <c r="D1100" s="4" t="str" cm="1">
        <f t="array" ref="D1100:E1100">_xlfn.TEXTSPLIT(F1100, "-")</f>
        <v>M1</v>
      </c>
      <c r="E1100" s="4" t="str">
        <v>PROYECTOS DE EDIFICACIÓN</v>
      </c>
      <c r="F1100" s="4" t="s">
        <v>2146</v>
      </c>
      <c r="G1100" s="4" t="s">
        <v>753</v>
      </c>
      <c r="H1100" s="3" t="s">
        <v>783</v>
      </c>
      <c r="I1100" s="3" t="s">
        <v>742</v>
      </c>
      <c r="J1100" s="3" t="s">
        <v>742</v>
      </c>
      <c r="K1100" s="9" t="s">
        <v>68</v>
      </c>
      <c r="L1100" s="4" t="str">
        <f t="shared" si="34"/>
        <v>Industria, Comercio y Turismo</v>
      </c>
      <c r="M1100" s="4" t="str">
        <f t="shared" si="35"/>
        <v>M1-PROYECTOS DE EDIFICACIÓN</v>
      </c>
    </row>
    <row r="1101" spans="1:13" hidden="1" x14ac:dyDescent="0.3">
      <c r="A1101" s="4">
        <v>1</v>
      </c>
      <c r="B1101" s="4" t="s">
        <v>66</v>
      </c>
      <c r="C1101" s="38" t="s">
        <v>55</v>
      </c>
      <c r="D1101" s="4" t="str" cm="1">
        <f t="array" ref="D1101:E1101">_xlfn.TEXTSPLIT(F1101, "-")</f>
        <v>M1</v>
      </c>
      <c r="E1101" s="4" t="str">
        <v>PROYECTOS DE EDIFICACIÓN</v>
      </c>
      <c r="F1101" s="4" t="s">
        <v>2146</v>
      </c>
      <c r="G1101" s="4" t="s">
        <v>753</v>
      </c>
      <c r="H1101" s="3" t="s">
        <v>784</v>
      </c>
      <c r="I1101" s="3" t="s">
        <v>742</v>
      </c>
      <c r="J1101" s="3" t="s">
        <v>742</v>
      </c>
      <c r="K1101" s="9" t="s">
        <v>68</v>
      </c>
      <c r="L1101" s="4" t="str">
        <f t="shared" si="34"/>
        <v>Industria, Comercio y Turismo</v>
      </c>
      <c r="M1101" s="4" t="str">
        <f t="shared" si="35"/>
        <v>M1-PROYECTOS DE EDIFICACIÓN</v>
      </c>
    </row>
    <row r="1102" spans="1:13" hidden="1" x14ac:dyDescent="0.3">
      <c r="A1102" s="4">
        <v>1</v>
      </c>
      <c r="B1102" s="4" t="s">
        <v>66</v>
      </c>
      <c r="C1102" s="38" t="s">
        <v>55</v>
      </c>
      <c r="D1102" s="4" t="str" cm="1">
        <f t="array" ref="D1102:E1102">_xlfn.TEXTSPLIT(F1102, "-")</f>
        <v>M1</v>
      </c>
      <c r="E1102" s="4" t="str">
        <v>PROYECTOS DE EDIFICACIÓN</v>
      </c>
      <c r="F1102" s="4" t="s">
        <v>2146</v>
      </c>
      <c r="G1102" s="4" t="s">
        <v>748</v>
      </c>
      <c r="H1102" s="3" t="s">
        <v>785</v>
      </c>
      <c r="I1102" s="3" t="s">
        <v>742</v>
      </c>
      <c r="J1102" s="3" t="s">
        <v>742</v>
      </c>
      <c r="K1102" s="9" t="s">
        <v>68</v>
      </c>
      <c r="L1102" s="4" t="str">
        <f t="shared" si="34"/>
        <v>Industria, Comercio y Turismo</v>
      </c>
      <c r="M1102" s="4" t="str">
        <f t="shared" si="35"/>
        <v>M1-PROYECTOS DE EDIFICACIÓN</v>
      </c>
    </row>
    <row r="1103" spans="1:13" ht="14.4" hidden="1" x14ac:dyDescent="0.3">
      <c r="A1103" s="4">
        <v>1</v>
      </c>
      <c r="B1103" s="4" t="s">
        <v>60</v>
      </c>
      <c r="C1103" s="38" t="s">
        <v>19</v>
      </c>
      <c r="D1103" s="4" t="str" cm="1">
        <f t="array" ref="D1103:E1103">_xlfn.TEXTSPLIT(F1103, "-")</f>
        <v>M1</v>
      </c>
      <c r="E1103" s="4" t="str">
        <v>PROYECTOS DE EDIFICACIÓN</v>
      </c>
      <c r="F1103" s="4" t="s">
        <v>2146</v>
      </c>
      <c r="G1103" t="s">
        <v>1198</v>
      </c>
      <c r="H1103" s="3" t="s">
        <v>1845</v>
      </c>
      <c r="I1103" s="3" t="s">
        <v>949</v>
      </c>
      <c r="J1103" s="3" t="s">
        <v>1200</v>
      </c>
      <c r="K1103" s="9" t="s">
        <v>68</v>
      </c>
      <c r="L1103" s="4" t="str">
        <f t="shared" si="34"/>
        <v>Defensa</v>
      </c>
      <c r="M1103" s="4" t="str">
        <f t="shared" si="35"/>
        <v>M1-PROYECTOS DE EDIFICACIÓN</v>
      </c>
    </row>
    <row r="1104" spans="1:13" ht="14.4" hidden="1" x14ac:dyDescent="0.3">
      <c r="A1104" s="4">
        <v>1</v>
      </c>
      <c r="B1104" s="4" t="s">
        <v>60</v>
      </c>
      <c r="C1104" s="38" t="s">
        <v>19</v>
      </c>
      <c r="D1104" s="4" t="str" cm="1">
        <f t="array" ref="D1104:E1104">_xlfn.TEXTSPLIT(F1104, "-")</f>
        <v>M1</v>
      </c>
      <c r="E1104" s="4" t="str">
        <v>PROYECTOS DE EDIFICACIÓN</v>
      </c>
      <c r="F1104" s="4" t="s">
        <v>2146</v>
      </c>
      <c r="G1104" t="s">
        <v>1235</v>
      </c>
      <c r="H1104" s="3" t="s">
        <v>1846</v>
      </c>
      <c r="I1104" s="3" t="s">
        <v>905</v>
      </c>
      <c r="J1104" s="3" t="s">
        <v>1237</v>
      </c>
      <c r="K1104" s="9" t="s">
        <v>68</v>
      </c>
      <c r="L1104" s="4" t="str">
        <f t="shared" si="34"/>
        <v>Defensa</v>
      </c>
      <c r="M1104" s="4" t="str">
        <f t="shared" si="35"/>
        <v>M1-PROYECTOS DE EDIFICACIÓN</v>
      </c>
    </row>
    <row r="1105" spans="1:13" ht="14.4" hidden="1" x14ac:dyDescent="0.3">
      <c r="A1105" s="4">
        <v>1</v>
      </c>
      <c r="B1105" s="4" t="s">
        <v>60</v>
      </c>
      <c r="C1105" s="38" t="s">
        <v>19</v>
      </c>
      <c r="D1105" s="4" t="str" cm="1">
        <f t="array" ref="D1105:E1105">_xlfn.TEXTSPLIT(F1105, "-")</f>
        <v>M1</v>
      </c>
      <c r="E1105" s="4" t="str">
        <v>PROYECTOS DE EDIFICACIÓN</v>
      </c>
      <c r="F1105" s="4" t="s">
        <v>2146</v>
      </c>
      <c r="G1105" t="s">
        <v>1202</v>
      </c>
      <c r="H1105" s="3" t="s">
        <v>1847</v>
      </c>
      <c r="I1105" s="3" t="s">
        <v>6</v>
      </c>
      <c r="J1105" s="3" t="s">
        <v>1181</v>
      </c>
      <c r="K1105" s="9" t="s">
        <v>68</v>
      </c>
      <c r="L1105" s="4" t="str">
        <f t="shared" si="34"/>
        <v>Defensa</v>
      </c>
      <c r="M1105" s="4" t="str">
        <f t="shared" si="35"/>
        <v>M1-PROYECTOS DE EDIFICACIÓN</v>
      </c>
    </row>
    <row r="1106" spans="1:13" ht="14.4" hidden="1" x14ac:dyDescent="0.3">
      <c r="A1106" s="4">
        <v>1</v>
      </c>
      <c r="B1106" s="4" t="s">
        <v>60</v>
      </c>
      <c r="C1106" s="38" t="s">
        <v>19</v>
      </c>
      <c r="D1106" s="4" t="str" cm="1">
        <f t="array" ref="D1106:E1106">_xlfn.TEXTSPLIT(F1106, "-")</f>
        <v>M1</v>
      </c>
      <c r="E1106" s="4" t="str">
        <v>PROYECTOS DE EDIFICACIÓN</v>
      </c>
      <c r="F1106" s="4" t="s">
        <v>2146</v>
      </c>
      <c r="G1106" t="s">
        <v>1226</v>
      </c>
      <c r="H1106" s="3" t="s">
        <v>1848</v>
      </c>
      <c r="I1106" s="3" t="s">
        <v>6</v>
      </c>
      <c r="J1106" s="3" t="s">
        <v>6</v>
      </c>
      <c r="K1106" s="9" t="s">
        <v>68</v>
      </c>
      <c r="L1106" s="4" t="str">
        <f t="shared" si="34"/>
        <v>Defensa</v>
      </c>
      <c r="M1106" s="4" t="str">
        <f t="shared" si="35"/>
        <v>M1-PROYECTOS DE EDIFICACIÓN</v>
      </c>
    </row>
    <row r="1107" spans="1:13" ht="14.4" hidden="1" x14ac:dyDescent="0.3">
      <c r="A1107" s="4">
        <v>1</v>
      </c>
      <c r="B1107" s="4" t="s">
        <v>60</v>
      </c>
      <c r="C1107" s="38" t="s">
        <v>19</v>
      </c>
      <c r="D1107" s="4" t="str" cm="1">
        <f t="array" ref="D1107:E1107">_xlfn.TEXTSPLIT(F1107, "-")</f>
        <v>M1</v>
      </c>
      <c r="E1107" s="4" t="str">
        <v>PROYECTOS DE EDIFICACIÓN</v>
      </c>
      <c r="F1107" s="4" t="s">
        <v>2146</v>
      </c>
      <c r="G1107" t="s">
        <v>1849</v>
      </c>
      <c r="H1107" s="3" t="s">
        <v>1850</v>
      </c>
      <c r="I1107" s="3" t="s">
        <v>6</v>
      </c>
      <c r="J1107" s="3" t="s">
        <v>6</v>
      </c>
      <c r="K1107" s="9" t="s">
        <v>68</v>
      </c>
      <c r="L1107" s="4" t="str">
        <f t="shared" si="34"/>
        <v>Defensa</v>
      </c>
      <c r="M1107" s="4" t="str">
        <f t="shared" si="35"/>
        <v>M1-PROYECTOS DE EDIFICACIÓN</v>
      </c>
    </row>
    <row r="1108" spans="1:13" ht="14.4" hidden="1" x14ac:dyDescent="0.3">
      <c r="A1108" s="4">
        <v>1</v>
      </c>
      <c r="B1108" s="4" t="s">
        <v>60</v>
      </c>
      <c r="C1108" s="38" t="s">
        <v>19</v>
      </c>
      <c r="D1108" s="4" t="str" cm="1">
        <f t="array" ref="D1108:E1108">_xlfn.TEXTSPLIT(F1108, "-")</f>
        <v>M1</v>
      </c>
      <c r="E1108" s="4" t="str">
        <v>PROYECTOS DE EDIFICACIÓN</v>
      </c>
      <c r="F1108" s="4" t="s">
        <v>2146</v>
      </c>
      <c r="G1108" t="s">
        <v>1851</v>
      </c>
      <c r="H1108" s="3" t="s">
        <v>1852</v>
      </c>
      <c r="I1108" s="3" t="s">
        <v>964</v>
      </c>
      <c r="J1108" s="3" t="s">
        <v>964</v>
      </c>
      <c r="K1108" s="9" t="s">
        <v>68</v>
      </c>
      <c r="L1108" s="4" t="str">
        <f t="shared" si="34"/>
        <v>Defensa</v>
      </c>
      <c r="M1108" s="4" t="str">
        <f t="shared" si="35"/>
        <v>M1-PROYECTOS DE EDIFICACIÓN</v>
      </c>
    </row>
    <row r="1109" spans="1:13" ht="14.4" hidden="1" x14ac:dyDescent="0.3">
      <c r="A1109" s="4">
        <v>1</v>
      </c>
      <c r="B1109" s="4" t="s">
        <v>60</v>
      </c>
      <c r="C1109" s="38" t="s">
        <v>19</v>
      </c>
      <c r="D1109" s="4" t="str" cm="1">
        <f t="array" ref="D1109:E1109">_xlfn.TEXTSPLIT(F1109, "-")</f>
        <v>M1</v>
      </c>
      <c r="E1109" s="4" t="str">
        <v>PROYECTOS DE EDIFICACIÓN</v>
      </c>
      <c r="F1109" s="4" t="s">
        <v>2146</v>
      </c>
      <c r="G1109" t="s">
        <v>1853</v>
      </c>
      <c r="H1109" s="3" t="s">
        <v>1854</v>
      </c>
      <c r="I1109" s="3" t="s">
        <v>995</v>
      </c>
      <c r="J1109" s="3" t="s">
        <v>996</v>
      </c>
      <c r="K1109" s="9" t="s">
        <v>68</v>
      </c>
      <c r="L1109" s="4" t="str">
        <f t="shared" si="34"/>
        <v>Defensa</v>
      </c>
      <c r="M1109" s="4" t="str">
        <f t="shared" si="35"/>
        <v>M1-PROYECTOS DE EDIFICACIÓN</v>
      </c>
    </row>
    <row r="1110" spans="1:13" ht="14.4" hidden="1" x14ac:dyDescent="0.3">
      <c r="A1110" s="4">
        <v>1</v>
      </c>
      <c r="B1110" s="4" t="s">
        <v>60</v>
      </c>
      <c r="C1110" s="38" t="s">
        <v>19</v>
      </c>
      <c r="D1110" s="4" t="str" cm="1">
        <f t="array" ref="D1110:E1110">_xlfn.TEXTSPLIT(F1110, "-")</f>
        <v>M1</v>
      </c>
      <c r="E1110" s="4" t="str">
        <v>PROYECTOS DE EDIFICACIÓN</v>
      </c>
      <c r="F1110" s="4" t="s">
        <v>2146</v>
      </c>
      <c r="G1110" t="s">
        <v>1855</v>
      </c>
      <c r="H1110" s="3" t="s">
        <v>1856</v>
      </c>
      <c r="I1110" s="3" t="s">
        <v>869</v>
      </c>
      <c r="J1110" s="3" t="s">
        <v>869</v>
      </c>
      <c r="K1110" s="9" t="s">
        <v>68</v>
      </c>
      <c r="L1110" s="4" t="str">
        <f t="shared" si="34"/>
        <v>Defensa</v>
      </c>
      <c r="M1110" s="4" t="str">
        <f t="shared" si="35"/>
        <v>M1-PROYECTOS DE EDIFICACIÓN</v>
      </c>
    </row>
    <row r="1111" spans="1:13" ht="14.4" hidden="1" x14ac:dyDescent="0.3">
      <c r="A1111" s="4">
        <v>1</v>
      </c>
      <c r="B1111" s="4" t="s">
        <v>60</v>
      </c>
      <c r="C1111" s="38" t="s">
        <v>19</v>
      </c>
      <c r="D1111" s="4" t="str" cm="1">
        <f t="array" ref="D1111:E1111">_xlfn.TEXTSPLIT(F1111, "-")</f>
        <v>M1</v>
      </c>
      <c r="E1111" s="4" t="str">
        <v>PROYECTOS DE EDIFICACIÓN</v>
      </c>
      <c r="F1111" s="4" t="s">
        <v>2146</v>
      </c>
      <c r="G1111" t="s">
        <v>1855</v>
      </c>
      <c r="H1111" s="3" t="s">
        <v>1857</v>
      </c>
      <c r="I1111" s="3" t="s">
        <v>869</v>
      </c>
      <c r="J1111" s="3" t="s">
        <v>869</v>
      </c>
      <c r="K1111" s="9" t="s">
        <v>68</v>
      </c>
      <c r="L1111" s="4" t="str">
        <f t="shared" si="34"/>
        <v>Defensa</v>
      </c>
      <c r="M1111" s="4" t="str">
        <f t="shared" si="35"/>
        <v>M1-PROYECTOS DE EDIFICACIÓN</v>
      </c>
    </row>
    <row r="1112" spans="1:13" ht="14.4" hidden="1" x14ac:dyDescent="0.3">
      <c r="A1112" s="4">
        <v>1</v>
      </c>
      <c r="B1112" s="4" t="s">
        <v>60</v>
      </c>
      <c r="C1112" s="38" t="s">
        <v>19</v>
      </c>
      <c r="D1112" s="4" t="str" cm="1">
        <f t="array" ref="D1112:E1112">_xlfn.TEXTSPLIT(F1112, "-")</f>
        <v>M1</v>
      </c>
      <c r="E1112" s="4" t="str">
        <v>PROYECTOS DE EDIFICACIÓN</v>
      </c>
      <c r="F1112" s="4" t="s">
        <v>2146</v>
      </c>
      <c r="G1112" t="s">
        <v>1858</v>
      </c>
      <c r="H1112" s="3" t="s">
        <v>1859</v>
      </c>
      <c r="I1112" s="3" t="s">
        <v>893</v>
      </c>
      <c r="J1112" s="3" t="s">
        <v>893</v>
      </c>
      <c r="K1112" s="9" t="s">
        <v>68</v>
      </c>
      <c r="L1112" s="4" t="str">
        <f t="shared" si="34"/>
        <v>Defensa</v>
      </c>
      <c r="M1112" s="4" t="str">
        <f t="shared" si="35"/>
        <v>M1-PROYECTOS DE EDIFICACIÓN</v>
      </c>
    </row>
    <row r="1113" spans="1:13" ht="14.4" hidden="1" x14ac:dyDescent="0.3">
      <c r="A1113" s="4">
        <v>1</v>
      </c>
      <c r="B1113" s="4" t="s">
        <v>60</v>
      </c>
      <c r="C1113" s="38" t="s">
        <v>19</v>
      </c>
      <c r="D1113" s="4" t="str" cm="1">
        <f t="array" ref="D1113:E1113">_xlfn.TEXTSPLIT(F1113, "-")</f>
        <v>M1</v>
      </c>
      <c r="E1113" s="4" t="str">
        <v>PROYECTOS DE EDIFICACIÓN</v>
      </c>
      <c r="F1113" s="4" t="s">
        <v>2146</v>
      </c>
      <c r="G1113" t="s">
        <v>1860</v>
      </c>
      <c r="H1113" s="3" t="s">
        <v>1861</v>
      </c>
      <c r="I1113" s="3" t="s">
        <v>570</v>
      </c>
      <c r="J1113" s="3" t="s">
        <v>570</v>
      </c>
      <c r="K1113" s="9" t="s">
        <v>68</v>
      </c>
      <c r="L1113" s="4" t="str">
        <f t="shared" si="34"/>
        <v>Defensa</v>
      </c>
      <c r="M1113" s="4" t="str">
        <f t="shared" si="35"/>
        <v>M1-PROYECTOS DE EDIFICACIÓN</v>
      </c>
    </row>
    <row r="1114" spans="1:13" ht="14.4" hidden="1" x14ac:dyDescent="0.3">
      <c r="A1114" s="4">
        <v>1</v>
      </c>
      <c r="B1114" s="4" t="s">
        <v>60</v>
      </c>
      <c r="C1114" s="38" t="s">
        <v>19</v>
      </c>
      <c r="D1114" s="4" t="str" cm="1">
        <f t="array" ref="D1114:E1114">_xlfn.TEXTSPLIT(F1114, "-")</f>
        <v>M1</v>
      </c>
      <c r="E1114" s="4" t="str">
        <v>PROYECTOS DE EDIFICACIÓN</v>
      </c>
      <c r="F1114" s="4" t="s">
        <v>2146</v>
      </c>
      <c r="G1114" t="s">
        <v>1862</v>
      </c>
      <c r="H1114" s="3" t="s">
        <v>1863</v>
      </c>
      <c r="I1114" s="3" t="s">
        <v>638</v>
      </c>
      <c r="J1114" s="3" t="s">
        <v>638</v>
      </c>
      <c r="K1114" s="9" t="s">
        <v>68</v>
      </c>
      <c r="L1114" s="4" t="str">
        <f t="shared" si="34"/>
        <v>Defensa</v>
      </c>
      <c r="M1114" s="4" t="str">
        <f t="shared" si="35"/>
        <v>M1-PROYECTOS DE EDIFICACIÓN</v>
      </c>
    </row>
    <row r="1115" spans="1:13" ht="14.4" hidden="1" x14ac:dyDescent="0.3">
      <c r="A1115" s="4">
        <v>1</v>
      </c>
      <c r="B1115" s="4" t="s">
        <v>60</v>
      </c>
      <c r="C1115" s="38" t="s">
        <v>19</v>
      </c>
      <c r="D1115" s="4" t="str" cm="1">
        <f t="array" ref="D1115:E1115">_xlfn.TEXTSPLIT(F1115, "-")</f>
        <v>M1</v>
      </c>
      <c r="E1115" s="4" t="str">
        <v>PROYECTOS DE EDIFICACIÓN</v>
      </c>
      <c r="F1115" s="4" t="s">
        <v>2146</v>
      </c>
      <c r="G1115" t="s">
        <v>1864</v>
      </c>
      <c r="H1115" s="3" t="s">
        <v>1865</v>
      </c>
      <c r="I1115" s="3" t="s">
        <v>1373</v>
      </c>
      <c r="J1115" s="3" t="s">
        <v>981</v>
      </c>
      <c r="K1115" s="9" t="s">
        <v>68</v>
      </c>
      <c r="L1115" s="4" t="str">
        <f t="shared" si="34"/>
        <v>Defensa</v>
      </c>
      <c r="M1115" s="4" t="str">
        <f t="shared" si="35"/>
        <v>M1-PROYECTOS DE EDIFICACIÓN</v>
      </c>
    </row>
    <row r="1116" spans="1:13" ht="14.4" hidden="1" x14ac:dyDescent="0.3">
      <c r="A1116" s="4">
        <v>1</v>
      </c>
      <c r="B1116" s="4" t="s">
        <v>60</v>
      </c>
      <c r="C1116" s="38" t="s">
        <v>19</v>
      </c>
      <c r="D1116" s="4" t="str" cm="1">
        <f t="array" ref="D1116:E1116">_xlfn.TEXTSPLIT(F1116, "-")</f>
        <v>M1</v>
      </c>
      <c r="E1116" s="4" t="str">
        <v>PROYECTOS DE EDIFICACIÓN</v>
      </c>
      <c r="F1116" s="4" t="s">
        <v>2146</v>
      </c>
      <c r="G1116" t="s">
        <v>1866</v>
      </c>
      <c r="H1116" s="3" t="s">
        <v>1867</v>
      </c>
      <c r="I1116" s="3" t="s">
        <v>20</v>
      </c>
      <c r="J1116" s="3" t="s">
        <v>20</v>
      </c>
      <c r="K1116" s="9" t="s">
        <v>68</v>
      </c>
      <c r="L1116" s="4" t="str">
        <f t="shared" si="34"/>
        <v>Defensa</v>
      </c>
      <c r="M1116" s="4" t="str">
        <f t="shared" si="35"/>
        <v>M1-PROYECTOS DE EDIFICACIÓN</v>
      </c>
    </row>
    <row r="1117" spans="1:13" ht="12.75" hidden="1" customHeight="1" x14ac:dyDescent="0.3">
      <c r="A1117" s="4">
        <v>1</v>
      </c>
      <c r="B1117" s="4" t="s">
        <v>60</v>
      </c>
      <c r="C1117" s="38" t="s">
        <v>19</v>
      </c>
      <c r="D1117" s="4" t="str" cm="1">
        <f t="array" ref="D1117:E1117">_xlfn.TEXTSPLIT(F1117, "-")</f>
        <v>M1</v>
      </c>
      <c r="E1117" s="4" t="str">
        <v>PROYECTOS DE EDIFICACIÓN</v>
      </c>
      <c r="F1117" s="4" t="s">
        <v>2146</v>
      </c>
      <c r="G1117" t="s">
        <v>1868</v>
      </c>
      <c r="H1117" s="3" t="s">
        <v>1869</v>
      </c>
      <c r="I1117" s="3" t="s">
        <v>949</v>
      </c>
      <c r="J1117" s="3" t="s">
        <v>949</v>
      </c>
      <c r="K1117" s="9" t="s">
        <v>68</v>
      </c>
      <c r="L1117" s="4" t="str">
        <f t="shared" si="34"/>
        <v>Defensa</v>
      </c>
      <c r="M1117" s="4" t="str">
        <f t="shared" si="35"/>
        <v>M1-PROYECTOS DE EDIFICACIÓN</v>
      </c>
    </row>
    <row r="1118" spans="1:13" ht="12.75" hidden="1" customHeight="1" x14ac:dyDescent="0.3">
      <c r="A1118" s="4">
        <v>1</v>
      </c>
      <c r="B1118" s="4" t="s">
        <v>60</v>
      </c>
      <c r="C1118" s="38" t="s">
        <v>19</v>
      </c>
      <c r="D1118" s="4" t="str" cm="1">
        <f t="array" ref="D1118:E1118">_xlfn.TEXTSPLIT(F1118, "-")</f>
        <v>M1</v>
      </c>
      <c r="E1118" s="4" t="str">
        <v>PROYECTOS DE EDIFICACIÓN</v>
      </c>
      <c r="F1118" s="4" t="s">
        <v>2146</v>
      </c>
      <c r="G1118" t="s">
        <v>1868</v>
      </c>
      <c r="H1118" s="3" t="s">
        <v>1870</v>
      </c>
      <c r="I1118" s="3" t="s">
        <v>949</v>
      </c>
      <c r="J1118" s="3" t="s">
        <v>949</v>
      </c>
      <c r="K1118" s="9" t="s">
        <v>68</v>
      </c>
      <c r="L1118" s="4" t="str">
        <f t="shared" si="34"/>
        <v>Defensa</v>
      </c>
      <c r="M1118" s="4" t="str">
        <f t="shared" si="35"/>
        <v>M1-PROYECTOS DE EDIFICACIÓN</v>
      </c>
    </row>
    <row r="1119" spans="1:13" ht="12.75" hidden="1" customHeight="1" x14ac:dyDescent="0.3">
      <c r="A1119" s="4">
        <v>1</v>
      </c>
      <c r="B1119" s="4" t="s">
        <v>60</v>
      </c>
      <c r="C1119" s="38" t="s">
        <v>19</v>
      </c>
      <c r="D1119" s="4" t="str" cm="1">
        <f t="array" ref="D1119:E1119">_xlfn.TEXTSPLIT(F1119, "-")</f>
        <v>M1</v>
      </c>
      <c r="E1119" s="4" t="str">
        <v>PROYECTOS DE EDIFICACIÓN</v>
      </c>
      <c r="F1119" s="4" t="s">
        <v>2146</v>
      </c>
      <c r="G1119" t="s">
        <v>1572</v>
      </c>
      <c r="H1119" s="3" t="s">
        <v>1871</v>
      </c>
      <c r="I1119" s="3" t="s">
        <v>1006</v>
      </c>
      <c r="J1119" s="3" t="s">
        <v>1361</v>
      </c>
      <c r="K1119" s="9" t="s">
        <v>68</v>
      </c>
      <c r="L1119" s="4" t="str">
        <f t="shared" si="34"/>
        <v>Defensa</v>
      </c>
      <c r="M1119" s="4" t="str">
        <f t="shared" si="35"/>
        <v>M1-PROYECTOS DE EDIFICACIÓN</v>
      </c>
    </row>
    <row r="1120" spans="1:13" ht="12.75" hidden="1" customHeight="1" x14ac:dyDescent="0.3">
      <c r="A1120" s="4">
        <v>1</v>
      </c>
      <c r="B1120" s="4" t="s">
        <v>60</v>
      </c>
      <c r="C1120" s="38" t="s">
        <v>19</v>
      </c>
      <c r="D1120" s="4" t="str" cm="1">
        <f t="array" ref="D1120:E1120">_xlfn.TEXTSPLIT(F1120, "-")</f>
        <v>M1</v>
      </c>
      <c r="E1120" s="4" t="str">
        <v>PROYECTOS DE EDIFICACIÓN</v>
      </c>
      <c r="F1120" s="4" t="s">
        <v>2146</v>
      </c>
      <c r="G1120" t="s">
        <v>1872</v>
      </c>
      <c r="H1120" s="3" t="s">
        <v>1873</v>
      </c>
      <c r="I1120" s="3" t="s">
        <v>846</v>
      </c>
      <c r="J1120" s="3" t="s">
        <v>846</v>
      </c>
      <c r="K1120" s="9" t="s">
        <v>68</v>
      </c>
      <c r="L1120" s="4" t="str">
        <f t="shared" si="34"/>
        <v>Defensa</v>
      </c>
      <c r="M1120" s="4" t="str">
        <f t="shared" si="35"/>
        <v>M1-PROYECTOS DE EDIFICACIÓN</v>
      </c>
    </row>
    <row r="1121" spans="1:13" ht="12.75" hidden="1" customHeight="1" x14ac:dyDescent="0.3">
      <c r="A1121" s="4">
        <v>1</v>
      </c>
      <c r="B1121" s="4" t="s">
        <v>60</v>
      </c>
      <c r="C1121" s="38" t="s">
        <v>19</v>
      </c>
      <c r="D1121" s="4" t="str" cm="1">
        <f t="array" ref="D1121:E1121">_xlfn.TEXTSPLIT(F1121, "-")</f>
        <v>M1</v>
      </c>
      <c r="E1121" s="4" t="str">
        <v>PROYECTOS DE EDIFICACIÓN</v>
      </c>
      <c r="F1121" s="4" t="s">
        <v>2146</v>
      </c>
      <c r="G1121" t="s">
        <v>1874</v>
      </c>
      <c r="H1121" s="3" t="s">
        <v>1875</v>
      </c>
      <c r="I1121" s="3" t="s">
        <v>995</v>
      </c>
      <c r="J1121" s="3" t="s">
        <v>996</v>
      </c>
      <c r="K1121" s="9" t="s">
        <v>68</v>
      </c>
      <c r="L1121" s="4" t="str">
        <f t="shared" si="34"/>
        <v>Defensa</v>
      </c>
      <c r="M1121" s="4" t="str">
        <f t="shared" si="35"/>
        <v>M1-PROYECTOS DE EDIFICACIÓN</v>
      </c>
    </row>
    <row r="1122" spans="1:13" ht="12.75" hidden="1" customHeight="1" x14ac:dyDescent="0.3">
      <c r="A1122" s="4">
        <v>1</v>
      </c>
      <c r="B1122" s="4" t="s">
        <v>60</v>
      </c>
      <c r="C1122" s="38" t="s">
        <v>19</v>
      </c>
      <c r="D1122" s="4" t="str" cm="1">
        <f t="array" ref="D1122:E1122">_xlfn.TEXTSPLIT(F1122, "-")</f>
        <v>M1</v>
      </c>
      <c r="E1122" s="4" t="str">
        <v>PROYECTOS DE EDIFICACIÓN</v>
      </c>
      <c r="F1122" s="4" t="s">
        <v>2146</v>
      </c>
      <c r="G1122" t="s">
        <v>1464</v>
      </c>
      <c r="H1122" s="3" t="s">
        <v>1876</v>
      </c>
      <c r="I1122" s="3" t="s">
        <v>851</v>
      </c>
      <c r="J1122" s="3" t="s">
        <v>1466</v>
      </c>
      <c r="K1122" s="9" t="s">
        <v>68</v>
      </c>
      <c r="L1122" s="4" t="str">
        <f t="shared" si="34"/>
        <v>Defensa</v>
      </c>
      <c r="M1122" s="4" t="str">
        <f t="shared" si="35"/>
        <v>M1-PROYECTOS DE EDIFICACIÓN</v>
      </c>
    </row>
    <row r="1123" spans="1:13" ht="12.75" hidden="1" customHeight="1" x14ac:dyDescent="0.3">
      <c r="A1123" s="4">
        <v>1</v>
      </c>
      <c r="B1123" s="4" t="s">
        <v>60</v>
      </c>
      <c r="C1123" s="38" t="s">
        <v>19</v>
      </c>
      <c r="D1123" s="4" t="str" cm="1">
        <f t="array" ref="D1123:E1123">_xlfn.TEXTSPLIT(F1123, "-")</f>
        <v>M1</v>
      </c>
      <c r="E1123" s="4" t="str">
        <v>PROYECTOS DE EDIFICACIÓN</v>
      </c>
      <c r="F1123" s="4" t="s">
        <v>2146</v>
      </c>
      <c r="G1123" t="s">
        <v>1467</v>
      </c>
      <c r="H1123" s="3" t="s">
        <v>1877</v>
      </c>
      <c r="I1123" s="3" t="s">
        <v>1253</v>
      </c>
      <c r="J1123" s="3" t="s">
        <v>1253</v>
      </c>
      <c r="K1123" s="9" t="s">
        <v>68</v>
      </c>
      <c r="L1123" s="4" t="str">
        <f t="shared" si="34"/>
        <v>Defensa</v>
      </c>
      <c r="M1123" s="4" t="str">
        <f t="shared" si="35"/>
        <v>M1-PROYECTOS DE EDIFICACIÓN</v>
      </c>
    </row>
    <row r="1124" spans="1:13" ht="12.75" hidden="1" customHeight="1" x14ac:dyDescent="0.3">
      <c r="A1124" s="4">
        <v>1</v>
      </c>
      <c r="B1124" s="4" t="s">
        <v>60</v>
      </c>
      <c r="C1124" s="38" t="s">
        <v>19</v>
      </c>
      <c r="D1124" s="4" t="str" cm="1">
        <f t="array" ref="D1124:E1124">_xlfn.TEXTSPLIT(F1124, "-")</f>
        <v>M1</v>
      </c>
      <c r="E1124" s="4" t="str">
        <v>PROYECTOS DE EDIFICACIÓN</v>
      </c>
      <c r="F1124" s="4" t="s">
        <v>2146</v>
      </c>
      <c r="G1124" t="s">
        <v>1469</v>
      </c>
      <c r="H1124" s="3" t="s">
        <v>1878</v>
      </c>
      <c r="I1124" s="3" t="s">
        <v>869</v>
      </c>
      <c r="J1124" s="3" t="s">
        <v>1471</v>
      </c>
      <c r="K1124" s="9" t="s">
        <v>68</v>
      </c>
      <c r="L1124" s="4" t="str">
        <f t="shared" si="34"/>
        <v>Defensa</v>
      </c>
      <c r="M1124" s="4" t="str">
        <f t="shared" si="35"/>
        <v>M1-PROYECTOS DE EDIFICACIÓN</v>
      </c>
    </row>
    <row r="1125" spans="1:13" ht="12.75" hidden="1" customHeight="1" x14ac:dyDescent="0.3">
      <c r="A1125" s="4">
        <v>1</v>
      </c>
      <c r="B1125" s="4" t="s">
        <v>60</v>
      </c>
      <c r="C1125" s="38" t="s">
        <v>19</v>
      </c>
      <c r="D1125" s="4" t="str" cm="1">
        <f t="array" ref="D1125:E1125">_xlfn.TEXTSPLIT(F1125, "-")</f>
        <v>M1</v>
      </c>
      <c r="E1125" s="4" t="str">
        <v>PROYECTOS DE EDIFICACIÓN</v>
      </c>
      <c r="F1125" s="4" t="s">
        <v>2146</v>
      </c>
      <c r="G1125" t="s">
        <v>1472</v>
      </c>
      <c r="H1125" s="3" t="s">
        <v>1879</v>
      </c>
      <c r="I1125" s="3" t="s">
        <v>6</v>
      </c>
      <c r="J1125" s="3" t="s">
        <v>1244</v>
      </c>
      <c r="K1125" s="9" t="s">
        <v>68</v>
      </c>
      <c r="L1125" s="4" t="str">
        <f t="shared" ref="L1125:L1188" si="36">B1125</f>
        <v>Defensa</v>
      </c>
      <c r="M1125" s="4" t="str">
        <f t="shared" ref="M1125:M1188" si="37">F1125</f>
        <v>M1-PROYECTOS DE EDIFICACIÓN</v>
      </c>
    </row>
    <row r="1126" spans="1:13" ht="12.75" hidden="1" customHeight="1" x14ac:dyDescent="0.3">
      <c r="A1126" s="4">
        <v>1</v>
      </c>
      <c r="B1126" s="4" t="s">
        <v>60</v>
      </c>
      <c r="C1126" s="38" t="s">
        <v>19</v>
      </c>
      <c r="D1126" s="4" t="str" cm="1">
        <f t="array" ref="D1126:E1126">_xlfn.TEXTSPLIT(F1126, "-")</f>
        <v>M1</v>
      </c>
      <c r="E1126" s="4" t="str">
        <v>PROYECTOS DE EDIFICACIÓN</v>
      </c>
      <c r="F1126" s="4" t="s">
        <v>2146</v>
      </c>
      <c r="G1126" t="s">
        <v>1880</v>
      </c>
      <c r="H1126" s="3" t="s">
        <v>1881</v>
      </c>
      <c r="I1126" s="3" t="s">
        <v>638</v>
      </c>
      <c r="J1126" s="3" t="s">
        <v>1882</v>
      </c>
      <c r="K1126" s="9" t="s">
        <v>68</v>
      </c>
      <c r="L1126" s="4" t="str">
        <f t="shared" si="36"/>
        <v>Defensa</v>
      </c>
      <c r="M1126" s="4" t="str">
        <f t="shared" si="37"/>
        <v>M1-PROYECTOS DE EDIFICACIÓN</v>
      </c>
    </row>
    <row r="1127" spans="1:13" ht="12.75" hidden="1" customHeight="1" x14ac:dyDescent="0.3">
      <c r="A1127" s="4">
        <v>1</v>
      </c>
      <c r="B1127" s="4" t="s">
        <v>60</v>
      </c>
      <c r="C1127" s="38" t="s">
        <v>19</v>
      </c>
      <c r="D1127" s="4" t="str" cm="1">
        <f t="array" ref="D1127:E1127">_xlfn.TEXTSPLIT(F1127, "-")</f>
        <v>M1</v>
      </c>
      <c r="E1127" s="4" t="str">
        <v>PROYECTOS DE EDIFICACIÓN</v>
      </c>
      <c r="F1127" s="4" t="s">
        <v>2146</v>
      </c>
      <c r="G1127" t="s">
        <v>1883</v>
      </c>
      <c r="H1127" s="3" t="s">
        <v>1884</v>
      </c>
      <c r="I1127" s="3" t="s">
        <v>1006</v>
      </c>
      <c r="J1127" s="3" t="s">
        <v>1361</v>
      </c>
      <c r="K1127" s="9" t="s">
        <v>68</v>
      </c>
      <c r="L1127" s="4" t="str">
        <f t="shared" si="36"/>
        <v>Defensa</v>
      </c>
      <c r="M1127" s="4" t="str">
        <f t="shared" si="37"/>
        <v>M1-PROYECTOS DE EDIFICACIÓN</v>
      </c>
    </row>
    <row r="1128" spans="1:13" ht="12.75" hidden="1" customHeight="1" x14ac:dyDescent="0.3">
      <c r="A1128" s="4">
        <v>1</v>
      </c>
      <c r="B1128" s="4" t="s">
        <v>60</v>
      </c>
      <c r="C1128" s="38" t="s">
        <v>19</v>
      </c>
      <c r="D1128" s="4" t="str" cm="1">
        <f t="array" ref="D1128:E1128">_xlfn.TEXTSPLIT(F1128, "-")</f>
        <v>M1</v>
      </c>
      <c r="E1128" s="4" t="str">
        <v>PROYECTOS DE EDIFICACIÓN</v>
      </c>
      <c r="F1128" s="4" t="s">
        <v>2146</v>
      </c>
      <c r="G1128" t="s">
        <v>1885</v>
      </c>
      <c r="H1128" s="3" t="s">
        <v>1886</v>
      </c>
      <c r="I1128" s="3" t="s">
        <v>8</v>
      </c>
      <c r="J1128" s="3" t="s">
        <v>8</v>
      </c>
      <c r="K1128" s="9" t="s">
        <v>68</v>
      </c>
      <c r="L1128" s="4" t="str">
        <f t="shared" si="36"/>
        <v>Defensa</v>
      </c>
      <c r="M1128" s="4" t="str">
        <f t="shared" si="37"/>
        <v>M1-PROYECTOS DE EDIFICACIÓN</v>
      </c>
    </row>
    <row r="1129" spans="1:13" ht="12.75" hidden="1" customHeight="1" x14ac:dyDescent="0.3">
      <c r="A1129" s="4">
        <v>1</v>
      </c>
      <c r="B1129" s="4" t="s">
        <v>60</v>
      </c>
      <c r="C1129" s="38" t="s">
        <v>19</v>
      </c>
      <c r="D1129" s="4" t="str" cm="1">
        <f t="array" ref="D1129:E1129">_xlfn.TEXTSPLIT(F1129, "-")</f>
        <v>M1</v>
      </c>
      <c r="E1129" s="4" t="str">
        <v>PROYECTOS DE EDIFICACIÓN</v>
      </c>
      <c r="F1129" s="4" t="s">
        <v>2146</v>
      </c>
      <c r="G1129" t="s">
        <v>1780</v>
      </c>
      <c r="H1129" s="3" t="s">
        <v>1887</v>
      </c>
      <c r="I1129" s="3" t="s">
        <v>6</v>
      </c>
      <c r="J1129" s="3" t="s">
        <v>1142</v>
      </c>
      <c r="K1129" s="9" t="s">
        <v>68</v>
      </c>
      <c r="L1129" s="4" t="str">
        <f t="shared" si="36"/>
        <v>Defensa</v>
      </c>
      <c r="M1129" s="4" t="str">
        <f t="shared" si="37"/>
        <v>M1-PROYECTOS DE EDIFICACIÓN</v>
      </c>
    </row>
    <row r="1130" spans="1:13" ht="12.75" hidden="1" customHeight="1" x14ac:dyDescent="0.3">
      <c r="A1130" s="4">
        <v>1</v>
      </c>
      <c r="B1130" s="4" t="s">
        <v>60</v>
      </c>
      <c r="C1130" s="38" t="s">
        <v>19</v>
      </c>
      <c r="D1130" s="4" t="str" cm="1">
        <f t="array" ref="D1130:E1130">_xlfn.TEXTSPLIT(F1130, "-")</f>
        <v>M1</v>
      </c>
      <c r="E1130" s="4" t="str">
        <v>PROYECTOS DE EDIFICACIÓN</v>
      </c>
      <c r="F1130" s="4" t="s">
        <v>2146</v>
      </c>
      <c r="G1130" t="s">
        <v>1782</v>
      </c>
      <c r="H1130" s="3" t="s">
        <v>1888</v>
      </c>
      <c r="I1130" s="3" t="s">
        <v>922</v>
      </c>
      <c r="J1130" s="3" t="s">
        <v>922</v>
      </c>
      <c r="K1130" s="9" t="s">
        <v>68</v>
      </c>
      <c r="L1130" s="4" t="str">
        <f t="shared" si="36"/>
        <v>Defensa</v>
      </c>
      <c r="M1130" s="4" t="str">
        <f t="shared" si="37"/>
        <v>M1-PROYECTOS DE EDIFICACIÓN</v>
      </c>
    </row>
    <row r="1131" spans="1:13" ht="12.75" hidden="1" customHeight="1" x14ac:dyDescent="0.3">
      <c r="A1131" s="4">
        <v>1</v>
      </c>
      <c r="B1131" s="4" t="s">
        <v>60</v>
      </c>
      <c r="C1131" s="38" t="s">
        <v>19</v>
      </c>
      <c r="D1131" s="4" t="str" cm="1">
        <f t="array" ref="D1131:E1131">_xlfn.TEXTSPLIT(F1131, "-")</f>
        <v>M1</v>
      </c>
      <c r="E1131" s="4" t="str">
        <v>PROYECTOS DE EDIFICACIÓN</v>
      </c>
      <c r="F1131" s="4" t="s">
        <v>2146</v>
      </c>
      <c r="G1131" t="s">
        <v>1784</v>
      </c>
      <c r="H1131" s="3" t="s">
        <v>1889</v>
      </c>
      <c r="I1131" s="3" t="s">
        <v>8</v>
      </c>
      <c r="J1131" s="3" t="s">
        <v>8</v>
      </c>
      <c r="K1131" s="9" t="s">
        <v>68</v>
      </c>
      <c r="L1131" s="4" t="str">
        <f t="shared" si="36"/>
        <v>Defensa</v>
      </c>
      <c r="M1131" s="4" t="str">
        <f t="shared" si="37"/>
        <v>M1-PROYECTOS DE EDIFICACIÓN</v>
      </c>
    </row>
    <row r="1132" spans="1:13" ht="12.75" hidden="1" customHeight="1" x14ac:dyDescent="0.3">
      <c r="A1132" s="4">
        <v>1</v>
      </c>
      <c r="B1132" s="4" t="s">
        <v>60</v>
      </c>
      <c r="C1132" s="38" t="s">
        <v>19</v>
      </c>
      <c r="D1132" s="4" t="str" cm="1">
        <f t="array" ref="D1132:E1132">_xlfn.TEXTSPLIT(F1132, "-")</f>
        <v>M1</v>
      </c>
      <c r="E1132" s="4" t="str">
        <v>PROYECTOS DE EDIFICACIÓN</v>
      </c>
      <c r="F1132" s="4" t="s">
        <v>2146</v>
      </c>
      <c r="G1132" t="s">
        <v>1786</v>
      </c>
      <c r="H1132" s="3" t="s">
        <v>1890</v>
      </c>
      <c r="I1132" s="3" t="s">
        <v>1373</v>
      </c>
      <c r="J1132" s="3" t="s">
        <v>1755</v>
      </c>
      <c r="K1132" s="9" t="s">
        <v>68</v>
      </c>
      <c r="L1132" s="4" t="str">
        <f t="shared" si="36"/>
        <v>Defensa</v>
      </c>
      <c r="M1132" s="4" t="str">
        <f t="shared" si="37"/>
        <v>M1-PROYECTOS DE EDIFICACIÓN</v>
      </c>
    </row>
    <row r="1133" spans="1:13" ht="12.75" hidden="1" customHeight="1" x14ac:dyDescent="0.3">
      <c r="A1133" s="4">
        <v>1</v>
      </c>
      <c r="B1133" s="4" t="s">
        <v>60</v>
      </c>
      <c r="C1133" s="38" t="s">
        <v>19</v>
      </c>
      <c r="D1133" s="4" t="str" cm="1">
        <f t="array" ref="D1133:E1133">_xlfn.TEXTSPLIT(F1133, "-")</f>
        <v>M1</v>
      </c>
      <c r="E1133" s="4" t="str">
        <v>PROYECTOS DE EDIFICACIÓN</v>
      </c>
      <c r="F1133" s="4" t="s">
        <v>2146</v>
      </c>
      <c r="G1133" t="s">
        <v>1474</v>
      </c>
      <c r="H1133" s="3" t="s">
        <v>1891</v>
      </c>
      <c r="I1133" s="3" t="s">
        <v>1423</v>
      </c>
      <c r="J1133" s="3" t="s">
        <v>1427</v>
      </c>
      <c r="K1133" s="9" t="s">
        <v>68</v>
      </c>
      <c r="L1133" s="4" t="str">
        <f t="shared" si="36"/>
        <v>Defensa</v>
      </c>
      <c r="M1133" s="4" t="str">
        <f t="shared" si="37"/>
        <v>M1-PROYECTOS DE EDIFICACIÓN</v>
      </c>
    </row>
    <row r="1134" spans="1:13" ht="12.75" hidden="1" customHeight="1" x14ac:dyDescent="0.3">
      <c r="A1134" s="4">
        <v>1</v>
      </c>
      <c r="B1134" s="4" t="s">
        <v>60</v>
      </c>
      <c r="C1134" s="38" t="s">
        <v>19</v>
      </c>
      <c r="D1134" s="4" t="str" cm="1">
        <f t="array" ref="D1134:E1134">_xlfn.TEXTSPLIT(F1134, "-")</f>
        <v>M1</v>
      </c>
      <c r="E1134" s="4" t="str">
        <v>PROYECTOS DE EDIFICACIÓN</v>
      </c>
      <c r="F1134" s="4" t="s">
        <v>2146</v>
      </c>
      <c r="G1134" t="s">
        <v>1476</v>
      </c>
      <c r="H1134" s="3" t="s">
        <v>1892</v>
      </c>
      <c r="I1134" s="3" t="s">
        <v>6</v>
      </c>
      <c r="J1134" s="3" t="s">
        <v>1478</v>
      </c>
      <c r="K1134" s="9" t="s">
        <v>68</v>
      </c>
      <c r="L1134" s="4" t="str">
        <f t="shared" si="36"/>
        <v>Defensa</v>
      </c>
      <c r="M1134" s="4" t="str">
        <f t="shared" si="37"/>
        <v>M1-PROYECTOS DE EDIFICACIÓN</v>
      </c>
    </row>
    <row r="1135" spans="1:13" ht="12.75" hidden="1" customHeight="1" x14ac:dyDescent="0.3">
      <c r="A1135" s="4">
        <v>1</v>
      </c>
      <c r="B1135" s="4" t="s">
        <v>60</v>
      </c>
      <c r="C1135" s="38" t="s">
        <v>19</v>
      </c>
      <c r="D1135" s="4" t="str" cm="1">
        <f t="array" ref="D1135:E1135">_xlfn.TEXTSPLIT(F1135, "-")</f>
        <v>M1</v>
      </c>
      <c r="E1135" s="4" t="str">
        <v>PROYECTOS DE EDIFICACIÓN</v>
      </c>
      <c r="F1135" s="4" t="s">
        <v>2146</v>
      </c>
      <c r="G1135" t="s">
        <v>1790</v>
      </c>
      <c r="H1135" s="3" t="s">
        <v>1893</v>
      </c>
      <c r="I1135" s="3" t="s">
        <v>570</v>
      </c>
      <c r="J1135" s="3" t="s">
        <v>570</v>
      </c>
      <c r="K1135" s="9" t="s">
        <v>68</v>
      </c>
      <c r="L1135" s="4" t="str">
        <f t="shared" si="36"/>
        <v>Defensa</v>
      </c>
      <c r="M1135" s="4" t="str">
        <f t="shared" si="37"/>
        <v>M1-PROYECTOS DE EDIFICACIÓN</v>
      </c>
    </row>
    <row r="1136" spans="1:13" ht="12.75" hidden="1" customHeight="1" x14ac:dyDescent="0.3">
      <c r="A1136" s="4">
        <v>1</v>
      </c>
      <c r="B1136" s="4" t="s">
        <v>60</v>
      </c>
      <c r="C1136" s="38" t="s">
        <v>19</v>
      </c>
      <c r="D1136" s="4" t="str" cm="1">
        <f t="array" ref="D1136:E1136">_xlfn.TEXTSPLIT(F1136, "-")</f>
        <v>M1</v>
      </c>
      <c r="E1136" s="4" t="str">
        <v>PROYECTOS DE EDIFICACIÓN</v>
      </c>
      <c r="F1136" s="4" t="s">
        <v>2146</v>
      </c>
      <c r="G1136" t="s">
        <v>1588</v>
      </c>
      <c r="H1136" s="3" t="s">
        <v>1894</v>
      </c>
      <c r="I1136" s="3" t="s">
        <v>563</v>
      </c>
      <c r="J1136" s="3" t="s">
        <v>563</v>
      </c>
      <c r="K1136" s="9" t="s">
        <v>68</v>
      </c>
      <c r="L1136" s="4" t="str">
        <f t="shared" si="36"/>
        <v>Defensa</v>
      </c>
      <c r="M1136" s="4" t="str">
        <f t="shared" si="37"/>
        <v>M1-PROYECTOS DE EDIFICACIÓN</v>
      </c>
    </row>
    <row r="1137" spans="1:13" ht="12.75" hidden="1" customHeight="1" x14ac:dyDescent="0.3">
      <c r="A1137" s="4">
        <v>1</v>
      </c>
      <c r="B1137" s="4" t="s">
        <v>60</v>
      </c>
      <c r="C1137" s="38" t="s">
        <v>19</v>
      </c>
      <c r="D1137" s="4" t="str" cm="1">
        <f t="array" ref="D1137:E1137">_xlfn.TEXTSPLIT(F1137, "-")</f>
        <v>M1</v>
      </c>
      <c r="E1137" s="4" t="str">
        <v>PROYECTOS DE EDIFICACIÓN</v>
      </c>
      <c r="F1137" s="4" t="s">
        <v>2146</v>
      </c>
      <c r="G1137" t="s">
        <v>1481</v>
      </c>
      <c r="H1137" s="3" t="s">
        <v>1895</v>
      </c>
      <c r="I1137" s="3" t="s">
        <v>1896</v>
      </c>
      <c r="J1137" s="3" t="s">
        <v>1483</v>
      </c>
      <c r="K1137" s="9" t="s">
        <v>68</v>
      </c>
      <c r="L1137" s="4" t="str">
        <f t="shared" si="36"/>
        <v>Defensa</v>
      </c>
      <c r="M1137" s="4" t="str">
        <f t="shared" si="37"/>
        <v>M1-PROYECTOS DE EDIFICACIÓN</v>
      </c>
    </row>
    <row r="1138" spans="1:13" ht="12.75" hidden="1" customHeight="1" x14ac:dyDescent="0.3">
      <c r="A1138" s="4">
        <v>1</v>
      </c>
      <c r="B1138" s="4" t="s">
        <v>60</v>
      </c>
      <c r="C1138" s="38" t="s">
        <v>19</v>
      </c>
      <c r="D1138" s="4" t="str" cm="1">
        <f t="array" ref="D1138:E1138">_xlfn.TEXTSPLIT(F1138, "-")</f>
        <v>M1</v>
      </c>
      <c r="E1138" s="4" t="str">
        <v>PROYECTOS DE EDIFICACIÓN</v>
      </c>
      <c r="F1138" s="4" t="s">
        <v>2146</v>
      </c>
      <c r="G1138" t="s">
        <v>1897</v>
      </c>
      <c r="H1138" s="3" t="s">
        <v>1898</v>
      </c>
      <c r="I1138" s="3" t="s">
        <v>14</v>
      </c>
      <c r="J1138" s="3" t="s">
        <v>14</v>
      </c>
      <c r="K1138" s="9" t="s">
        <v>68</v>
      </c>
      <c r="L1138" s="4" t="str">
        <f t="shared" si="36"/>
        <v>Defensa</v>
      </c>
      <c r="M1138" s="4" t="str">
        <f t="shared" si="37"/>
        <v>M1-PROYECTOS DE EDIFICACIÓN</v>
      </c>
    </row>
    <row r="1139" spans="1:13" ht="12.75" hidden="1" customHeight="1" x14ac:dyDescent="0.3">
      <c r="A1139" s="4">
        <v>1</v>
      </c>
      <c r="B1139" s="4" t="s">
        <v>60</v>
      </c>
      <c r="C1139" s="38" t="s">
        <v>19</v>
      </c>
      <c r="D1139" s="4" t="str" cm="1">
        <f t="array" ref="D1139:E1139">_xlfn.TEXTSPLIT(F1139, "-")</f>
        <v>M1</v>
      </c>
      <c r="E1139" s="4" t="str">
        <v>PROYECTOS DE EDIFICACIÓN</v>
      </c>
      <c r="F1139" s="4" t="s">
        <v>2146</v>
      </c>
      <c r="G1139" t="s">
        <v>1792</v>
      </c>
      <c r="H1139" s="3" t="s">
        <v>1899</v>
      </c>
      <c r="I1139" s="3" t="s">
        <v>903</v>
      </c>
      <c r="J1139" s="3" t="s">
        <v>1794</v>
      </c>
      <c r="K1139" s="9" t="s">
        <v>68</v>
      </c>
      <c r="L1139" s="4" t="str">
        <f t="shared" si="36"/>
        <v>Defensa</v>
      </c>
      <c r="M1139" s="4" t="str">
        <f t="shared" si="37"/>
        <v>M1-PROYECTOS DE EDIFICACIÓN</v>
      </c>
    </row>
    <row r="1140" spans="1:13" ht="12.75" hidden="1" customHeight="1" x14ac:dyDescent="0.3">
      <c r="A1140" s="4">
        <v>1</v>
      </c>
      <c r="B1140" s="4" t="s">
        <v>61</v>
      </c>
      <c r="C1140" s="38" t="s">
        <v>30</v>
      </c>
      <c r="D1140" s="4" t="str" cm="1">
        <f t="array" ref="D1140:E1140">_xlfn.TEXTSPLIT(F1140, "-")</f>
        <v>M1</v>
      </c>
      <c r="E1140" s="4" t="str">
        <v>PROYECTOS DE OBRA CIVIL</v>
      </c>
      <c r="F1140" s="4" t="s">
        <v>17</v>
      </c>
      <c r="G1140" s="4" t="s">
        <v>125</v>
      </c>
      <c r="H1140" s="3">
        <v>5601549</v>
      </c>
      <c r="I1140" s="3" t="s">
        <v>6</v>
      </c>
      <c r="J1140" s="3" t="s">
        <v>6</v>
      </c>
      <c r="K1140" s="9" t="s">
        <v>68</v>
      </c>
      <c r="L1140" s="4" t="str">
        <f t="shared" si="36"/>
        <v>Cultura y Deporte</v>
      </c>
      <c r="M1140" s="4" t="str">
        <f t="shared" si="37"/>
        <v>M1-PROYECTOS DE OBRA CIVIL</v>
      </c>
    </row>
    <row r="1141" spans="1:13" ht="12.75" hidden="1" customHeight="1" x14ac:dyDescent="0.3">
      <c r="A1141" s="4">
        <v>1</v>
      </c>
      <c r="B1141" s="4" t="s">
        <v>61</v>
      </c>
      <c r="C1141" s="38" t="s">
        <v>30</v>
      </c>
      <c r="D1141" s="4" t="str" cm="1">
        <f t="array" ref="D1141:E1141">_xlfn.TEXTSPLIT(F1141, "-")</f>
        <v>M1</v>
      </c>
      <c r="E1141" s="4" t="str">
        <v>PROYECTOS DE OBRA CIVIL</v>
      </c>
      <c r="F1141" s="4" t="s">
        <v>17</v>
      </c>
      <c r="G1141" s="4" t="s">
        <v>125</v>
      </c>
      <c r="H1141" s="3" t="s">
        <v>216</v>
      </c>
      <c r="I1141" s="3" t="s">
        <v>6</v>
      </c>
      <c r="J1141" s="3" t="s">
        <v>6</v>
      </c>
      <c r="K1141" s="9" t="s">
        <v>68</v>
      </c>
      <c r="L1141" s="4" t="str">
        <f t="shared" si="36"/>
        <v>Cultura y Deporte</v>
      </c>
      <c r="M1141" s="4" t="str">
        <f t="shared" si="37"/>
        <v>M1-PROYECTOS DE OBRA CIVIL</v>
      </c>
    </row>
    <row r="1142" spans="1:13" ht="12.75" hidden="1" customHeight="1" x14ac:dyDescent="0.3">
      <c r="A1142" s="4">
        <v>1</v>
      </c>
      <c r="B1142" s="4" t="s">
        <v>61</v>
      </c>
      <c r="C1142" s="38" t="s">
        <v>30</v>
      </c>
      <c r="D1142" s="4" t="str" cm="1">
        <f t="array" ref="D1142:E1142">_xlfn.TEXTSPLIT(F1142, "-")</f>
        <v>M1</v>
      </c>
      <c r="E1142" s="4" t="str">
        <v>PROYECTOS DE OBRA CIVIL</v>
      </c>
      <c r="F1142" s="4" t="s">
        <v>17</v>
      </c>
      <c r="G1142" s="4" t="s">
        <v>125</v>
      </c>
      <c r="H1142" s="3" t="s">
        <v>217</v>
      </c>
      <c r="I1142" s="3" t="s">
        <v>6</v>
      </c>
      <c r="J1142" s="3" t="s">
        <v>6</v>
      </c>
      <c r="K1142" s="9" t="s">
        <v>68</v>
      </c>
      <c r="L1142" s="4" t="str">
        <f t="shared" si="36"/>
        <v>Cultura y Deporte</v>
      </c>
      <c r="M1142" s="4" t="str">
        <f t="shared" si="37"/>
        <v>M1-PROYECTOS DE OBRA CIVIL</v>
      </c>
    </row>
    <row r="1143" spans="1:13" ht="12.75" hidden="1" customHeight="1" x14ac:dyDescent="0.3">
      <c r="A1143" s="4">
        <v>1</v>
      </c>
      <c r="B1143" s="4" t="s">
        <v>61</v>
      </c>
      <c r="C1143" s="38" t="s">
        <v>30</v>
      </c>
      <c r="D1143" s="4" t="str" cm="1">
        <f t="array" ref="D1143:E1143">_xlfn.TEXTSPLIT(F1143, "-")</f>
        <v>M1</v>
      </c>
      <c r="E1143" s="4" t="str">
        <v>PROYECTOS DE OBRA CIVIL</v>
      </c>
      <c r="F1143" s="4" t="s">
        <v>17</v>
      </c>
      <c r="G1143" s="4" t="s">
        <v>125</v>
      </c>
      <c r="H1143" s="3" t="s">
        <v>218</v>
      </c>
      <c r="I1143" s="3" t="s">
        <v>6</v>
      </c>
      <c r="J1143" s="3" t="s">
        <v>6</v>
      </c>
      <c r="K1143" s="9" t="s">
        <v>68</v>
      </c>
      <c r="L1143" s="4" t="str">
        <f t="shared" si="36"/>
        <v>Cultura y Deporte</v>
      </c>
      <c r="M1143" s="4" t="str">
        <f t="shared" si="37"/>
        <v>M1-PROYECTOS DE OBRA CIVIL</v>
      </c>
    </row>
    <row r="1144" spans="1:13" ht="12.75" hidden="1" customHeight="1" x14ac:dyDescent="0.3">
      <c r="A1144" s="4">
        <v>1</v>
      </c>
      <c r="B1144" s="4" t="s">
        <v>529</v>
      </c>
      <c r="C1144" s="38" t="s">
        <v>530</v>
      </c>
      <c r="D1144" s="4" t="str" cm="1">
        <f t="array" ref="D1144:E1144">_xlfn.TEXTSPLIT(F1144, "-")</f>
        <v>M1</v>
      </c>
      <c r="E1144" s="4" t="str">
        <v>PROYECTOS DE OBRA CIVIL</v>
      </c>
      <c r="F1144" s="4" t="s">
        <v>17</v>
      </c>
      <c r="G1144" s="4" t="s">
        <v>531</v>
      </c>
      <c r="H1144" s="3">
        <v>5605977</v>
      </c>
      <c r="I1144" s="3" t="s">
        <v>6</v>
      </c>
      <c r="J1144" s="3" t="s">
        <v>6</v>
      </c>
      <c r="K1144" s="9" t="s">
        <v>68</v>
      </c>
      <c r="L1144" s="4" t="str">
        <f t="shared" si="36"/>
        <v>Sanidad</v>
      </c>
      <c r="M1144" s="4" t="str">
        <f t="shared" si="37"/>
        <v>M1-PROYECTOS DE OBRA CIVIL</v>
      </c>
    </row>
    <row r="1145" spans="1:13" ht="12.75" hidden="1" customHeight="1" x14ac:dyDescent="0.3">
      <c r="A1145" s="4">
        <v>1</v>
      </c>
      <c r="B1145" s="4" t="s">
        <v>529</v>
      </c>
      <c r="C1145" s="38" t="s">
        <v>530</v>
      </c>
      <c r="D1145" s="4" t="str" cm="1">
        <f t="array" ref="D1145:E1145">_xlfn.TEXTSPLIT(F1145, "-")</f>
        <v>M1</v>
      </c>
      <c r="E1145" s="4" t="str">
        <v>PROYECTOS DE OBRA CIVIL</v>
      </c>
      <c r="F1145" s="4" t="s">
        <v>17</v>
      </c>
      <c r="G1145" s="4" t="s">
        <v>531</v>
      </c>
      <c r="H1145" s="3" t="s">
        <v>547</v>
      </c>
      <c r="I1145" s="3" t="s">
        <v>6</v>
      </c>
      <c r="J1145" s="3" t="s">
        <v>6</v>
      </c>
      <c r="K1145" s="9" t="s">
        <v>68</v>
      </c>
      <c r="L1145" s="4" t="str">
        <f t="shared" si="36"/>
        <v>Sanidad</v>
      </c>
      <c r="M1145" s="4" t="str">
        <f t="shared" si="37"/>
        <v>M1-PROYECTOS DE OBRA CIVIL</v>
      </c>
    </row>
    <row r="1146" spans="1:13" ht="12.75" hidden="1" customHeight="1" x14ac:dyDescent="0.3">
      <c r="A1146" s="4">
        <v>1</v>
      </c>
      <c r="B1146" s="4" t="s">
        <v>529</v>
      </c>
      <c r="C1146" s="38" t="s">
        <v>530</v>
      </c>
      <c r="D1146" s="4" t="str" cm="1">
        <f t="array" ref="D1146:E1146">_xlfn.TEXTSPLIT(F1146, "-")</f>
        <v>M1</v>
      </c>
      <c r="E1146" s="4" t="str">
        <v>PROYECTOS DE OBRA CIVIL</v>
      </c>
      <c r="F1146" s="4" t="s">
        <v>17</v>
      </c>
      <c r="G1146" s="4" t="s">
        <v>531</v>
      </c>
      <c r="H1146" s="3">
        <v>5605978</v>
      </c>
      <c r="I1146" s="3" t="s">
        <v>6</v>
      </c>
      <c r="J1146" s="3" t="s">
        <v>6</v>
      </c>
      <c r="K1146" s="9" t="s">
        <v>68</v>
      </c>
      <c r="L1146" s="4" t="str">
        <f t="shared" si="36"/>
        <v>Sanidad</v>
      </c>
      <c r="M1146" s="4" t="str">
        <f t="shared" si="37"/>
        <v>M1-PROYECTOS DE OBRA CIVIL</v>
      </c>
    </row>
    <row r="1147" spans="1:13" ht="12.75" hidden="1" customHeight="1" x14ac:dyDescent="0.3">
      <c r="A1147" s="4">
        <v>1</v>
      </c>
      <c r="B1147" s="4" t="s">
        <v>529</v>
      </c>
      <c r="C1147" s="38" t="s">
        <v>530</v>
      </c>
      <c r="D1147" s="4" t="str" cm="1">
        <f t="array" ref="D1147:E1147">_xlfn.TEXTSPLIT(F1147, "-")</f>
        <v>M1</v>
      </c>
      <c r="E1147" s="4" t="str">
        <v>PROYECTOS DE OBRA CIVIL</v>
      </c>
      <c r="F1147" s="4" t="s">
        <v>17</v>
      </c>
      <c r="G1147" s="4" t="s">
        <v>531</v>
      </c>
      <c r="H1147" s="3" t="s">
        <v>548</v>
      </c>
      <c r="I1147" s="3" t="s">
        <v>6</v>
      </c>
      <c r="J1147" s="3" t="s">
        <v>6</v>
      </c>
      <c r="K1147" s="9" t="s">
        <v>68</v>
      </c>
      <c r="L1147" s="4" t="str">
        <f t="shared" si="36"/>
        <v>Sanidad</v>
      </c>
      <c r="M1147" s="4" t="str">
        <f t="shared" si="37"/>
        <v>M1-PROYECTOS DE OBRA CIVIL</v>
      </c>
    </row>
    <row r="1148" spans="1:13" ht="12.75" hidden="1" customHeight="1" x14ac:dyDescent="0.3">
      <c r="A1148" s="4">
        <v>1</v>
      </c>
      <c r="B1148" s="4" t="s">
        <v>60</v>
      </c>
      <c r="C1148" s="38" t="s">
        <v>19</v>
      </c>
      <c r="D1148" s="4" t="str" cm="1">
        <f t="array" ref="D1148:E1148">_xlfn.TEXTSPLIT(F1148, "-")</f>
        <v>M1</v>
      </c>
      <c r="E1148" s="4" t="str">
        <v>PROYECTOS DE OBRA CIVIL</v>
      </c>
      <c r="F1148" s="4" t="s">
        <v>17</v>
      </c>
      <c r="G1148" t="s">
        <v>1226</v>
      </c>
      <c r="H1148" s="3" t="s">
        <v>1900</v>
      </c>
      <c r="I1148" s="3" t="s">
        <v>6</v>
      </c>
      <c r="J1148" s="3" t="s">
        <v>6</v>
      </c>
      <c r="K1148" s="9" t="s">
        <v>68</v>
      </c>
      <c r="L1148" s="4" t="str">
        <f t="shared" si="36"/>
        <v>Defensa</v>
      </c>
      <c r="M1148" s="4" t="str">
        <f t="shared" si="37"/>
        <v>M1-PROYECTOS DE OBRA CIVIL</v>
      </c>
    </row>
    <row r="1149" spans="1:13" ht="12.75" hidden="1" customHeight="1" x14ac:dyDescent="0.3">
      <c r="A1149" s="4">
        <v>1</v>
      </c>
      <c r="B1149" s="4" t="s">
        <v>60</v>
      </c>
      <c r="C1149" s="38" t="s">
        <v>19</v>
      </c>
      <c r="D1149" s="4" t="str" cm="1">
        <f t="array" ref="D1149:E1149">_xlfn.TEXTSPLIT(F1149, "-")</f>
        <v>M1</v>
      </c>
      <c r="E1149" s="4" t="str">
        <v>PROYECTOS DE OBRA CIVIL</v>
      </c>
      <c r="F1149" s="4" t="s">
        <v>17</v>
      </c>
      <c r="G1149" t="s">
        <v>1487</v>
      </c>
      <c r="H1149" s="3" t="s">
        <v>1901</v>
      </c>
      <c r="I1149" s="3" t="s">
        <v>6</v>
      </c>
      <c r="J1149" s="3" t="s">
        <v>6</v>
      </c>
      <c r="K1149" s="9" t="s">
        <v>68</v>
      </c>
      <c r="L1149" s="4" t="str">
        <f t="shared" si="36"/>
        <v>Defensa</v>
      </c>
      <c r="M1149" s="4" t="str">
        <f t="shared" si="37"/>
        <v>M1-PROYECTOS DE OBRA CIVIL</v>
      </c>
    </row>
    <row r="1150" spans="1:13" ht="12.75" hidden="1" customHeight="1" x14ac:dyDescent="0.3">
      <c r="A1150" s="4">
        <v>1</v>
      </c>
      <c r="B1150" s="4" t="s">
        <v>60</v>
      </c>
      <c r="C1150" s="38" t="s">
        <v>19</v>
      </c>
      <c r="D1150" s="4" t="str" cm="1">
        <f t="array" ref="D1150:E1150">_xlfn.TEXTSPLIT(F1150, "-")</f>
        <v>M1</v>
      </c>
      <c r="E1150" s="4" t="str">
        <v>PROYECTOS DE OBRA CIVIL</v>
      </c>
      <c r="F1150" s="4" t="s">
        <v>17</v>
      </c>
      <c r="G1150" t="s">
        <v>1732</v>
      </c>
      <c r="H1150" s="3" t="s">
        <v>1902</v>
      </c>
      <c r="I1150" s="3" t="s">
        <v>871</v>
      </c>
      <c r="J1150" s="3" t="s">
        <v>871</v>
      </c>
      <c r="K1150" s="9" t="s">
        <v>68</v>
      </c>
      <c r="L1150" s="4" t="str">
        <f t="shared" si="36"/>
        <v>Defensa</v>
      </c>
      <c r="M1150" s="4" t="str">
        <f t="shared" si="37"/>
        <v>M1-PROYECTOS DE OBRA CIVIL</v>
      </c>
    </row>
    <row r="1151" spans="1:13" ht="12.75" hidden="1" customHeight="1" x14ac:dyDescent="0.3">
      <c r="A1151" s="4">
        <v>1</v>
      </c>
      <c r="B1151" s="4" t="s">
        <v>60</v>
      </c>
      <c r="C1151" s="38" t="s">
        <v>19</v>
      </c>
      <c r="D1151" s="4" t="str" cm="1">
        <f t="array" ref="D1151:E1151">_xlfn.TEXTSPLIT(F1151, "-")</f>
        <v>M1</v>
      </c>
      <c r="E1151" s="4" t="str">
        <v>PROYECTOS DE OBRA CIVIL</v>
      </c>
      <c r="F1151" s="4" t="s">
        <v>17</v>
      </c>
      <c r="G1151" t="s">
        <v>1732</v>
      </c>
      <c r="H1151" s="3" t="s">
        <v>1903</v>
      </c>
      <c r="I1151" s="3" t="s">
        <v>871</v>
      </c>
      <c r="J1151" s="3" t="s">
        <v>871</v>
      </c>
      <c r="K1151" s="9" t="s">
        <v>68</v>
      </c>
      <c r="L1151" s="4" t="str">
        <f t="shared" si="36"/>
        <v>Defensa</v>
      </c>
      <c r="M1151" s="4" t="str">
        <f t="shared" si="37"/>
        <v>M1-PROYECTOS DE OBRA CIVIL</v>
      </c>
    </row>
    <row r="1152" spans="1:13" ht="12.75" hidden="1" customHeight="1" x14ac:dyDescent="0.3">
      <c r="A1152" s="4">
        <v>1</v>
      </c>
      <c r="B1152" s="4" t="s">
        <v>60</v>
      </c>
      <c r="C1152" s="38" t="s">
        <v>19</v>
      </c>
      <c r="D1152" s="4" t="str" cm="1">
        <f t="array" ref="D1152:E1152">_xlfn.TEXTSPLIT(F1152, "-")</f>
        <v>M1</v>
      </c>
      <c r="E1152" s="4" t="str">
        <v>PROYECTOS DE OBRA CIVIL</v>
      </c>
      <c r="F1152" s="4" t="s">
        <v>17</v>
      </c>
      <c r="G1152" t="s">
        <v>1732</v>
      </c>
      <c r="H1152" s="3" t="s">
        <v>1904</v>
      </c>
      <c r="I1152" s="3" t="s">
        <v>871</v>
      </c>
      <c r="J1152" s="3" t="s">
        <v>871</v>
      </c>
      <c r="K1152" s="9" t="s">
        <v>68</v>
      </c>
      <c r="L1152" s="4" t="str">
        <f t="shared" si="36"/>
        <v>Defensa</v>
      </c>
      <c r="M1152" s="4" t="str">
        <f t="shared" si="37"/>
        <v>M1-PROYECTOS DE OBRA CIVIL</v>
      </c>
    </row>
    <row r="1153" spans="1:13" ht="12.75" hidden="1" customHeight="1" x14ac:dyDescent="0.3">
      <c r="A1153" s="4">
        <v>1</v>
      </c>
      <c r="B1153" s="4" t="s">
        <v>60</v>
      </c>
      <c r="C1153" s="38" t="s">
        <v>19</v>
      </c>
      <c r="D1153" s="4" t="str" cm="1">
        <f t="array" ref="D1153:E1153">_xlfn.TEXTSPLIT(F1153, "-")</f>
        <v>M1</v>
      </c>
      <c r="E1153" s="4" t="str">
        <v>PROYECTOS DE OBRA CIVIL</v>
      </c>
      <c r="F1153" s="4" t="s">
        <v>17</v>
      </c>
      <c r="G1153" t="s">
        <v>1872</v>
      </c>
      <c r="H1153" s="3" t="s">
        <v>1905</v>
      </c>
      <c r="I1153" s="3" t="s">
        <v>846</v>
      </c>
      <c r="J1153" s="3" t="s">
        <v>846</v>
      </c>
      <c r="K1153" s="9" t="s">
        <v>68</v>
      </c>
      <c r="L1153" s="4" t="str">
        <f t="shared" si="36"/>
        <v>Defensa</v>
      </c>
      <c r="M1153" s="4" t="str">
        <f t="shared" si="37"/>
        <v>M1-PROYECTOS DE OBRA CIVIL</v>
      </c>
    </row>
    <row r="1154" spans="1:13" ht="12.75" hidden="1" customHeight="1" x14ac:dyDescent="0.3">
      <c r="A1154" s="4">
        <v>1</v>
      </c>
      <c r="B1154" s="4" t="s">
        <v>60</v>
      </c>
      <c r="C1154" s="38" t="s">
        <v>19</v>
      </c>
      <c r="D1154" s="4" t="str" cm="1">
        <f t="array" ref="D1154:E1154">_xlfn.TEXTSPLIT(F1154, "-")</f>
        <v>M1</v>
      </c>
      <c r="E1154" s="4" t="str">
        <v>QUÍMICA INDUSTRIAL</v>
      </c>
      <c r="F1154" s="4" t="s">
        <v>2161</v>
      </c>
      <c r="G1154" t="s">
        <v>1279</v>
      </c>
      <c r="H1154" s="3" t="s">
        <v>1906</v>
      </c>
      <c r="I1154" s="3" t="s">
        <v>638</v>
      </c>
      <c r="J1154" s="3" t="s">
        <v>1281</v>
      </c>
      <c r="K1154" s="9" t="s">
        <v>68</v>
      </c>
      <c r="L1154" s="4" t="str">
        <f t="shared" si="36"/>
        <v>Defensa</v>
      </c>
      <c r="M1154" s="4" t="str">
        <f t="shared" si="37"/>
        <v>M1-QUÍMICA INDUSTRIAL</v>
      </c>
    </row>
    <row r="1155" spans="1:13" ht="12.75" hidden="1" customHeight="1" x14ac:dyDescent="0.3">
      <c r="A1155" s="4">
        <v>1</v>
      </c>
      <c r="B1155" s="4" t="s">
        <v>60</v>
      </c>
      <c r="C1155" s="38" t="s">
        <v>19</v>
      </c>
      <c r="D1155" s="4" t="str" cm="1">
        <f t="array" ref="D1155:E1155">_xlfn.TEXTSPLIT(F1155, "-")</f>
        <v>M1</v>
      </c>
      <c r="E1155" s="4" t="str">
        <v>QUÍMICA INDUSTRIAL</v>
      </c>
      <c r="F1155" s="4" t="s">
        <v>2161</v>
      </c>
      <c r="G1155" t="s">
        <v>1206</v>
      </c>
      <c r="H1155" s="3" t="s">
        <v>1907</v>
      </c>
      <c r="I1155" s="3" t="s">
        <v>1006</v>
      </c>
      <c r="J1155" s="3" t="s">
        <v>1208</v>
      </c>
      <c r="K1155" s="9" t="s">
        <v>68</v>
      </c>
      <c r="L1155" s="4" t="str">
        <f t="shared" si="36"/>
        <v>Defensa</v>
      </c>
      <c r="M1155" s="4" t="str">
        <f t="shared" si="37"/>
        <v>M1-QUÍMICA INDUSTRIAL</v>
      </c>
    </row>
    <row r="1156" spans="1:13" ht="12.75" hidden="1" customHeight="1" thickBot="1" x14ac:dyDescent="0.35">
      <c r="A1156" s="4">
        <v>1</v>
      </c>
      <c r="B1156" s="4" t="s">
        <v>60</v>
      </c>
      <c r="C1156" s="38" t="s">
        <v>19</v>
      </c>
      <c r="D1156" s="4" t="str" cm="1">
        <f t="array" ref="D1156:E1156">_xlfn.TEXTSPLIT(F1156, "-")</f>
        <v>M1</v>
      </c>
      <c r="E1156" s="4" t="str">
        <v>QUÍMICA INDUSTRIAL</v>
      </c>
      <c r="F1156" s="4" t="s">
        <v>2161</v>
      </c>
      <c r="G1156" t="s">
        <v>1249</v>
      </c>
      <c r="H1156" s="3" t="s">
        <v>1908</v>
      </c>
      <c r="I1156" s="3" t="s">
        <v>638</v>
      </c>
      <c r="J1156" s="3" t="s">
        <v>638</v>
      </c>
      <c r="K1156" s="9" t="s">
        <v>68</v>
      </c>
      <c r="L1156" s="4" t="str">
        <f t="shared" si="36"/>
        <v>Defensa</v>
      </c>
      <c r="M1156" s="4" t="str">
        <f t="shared" si="37"/>
        <v>M1-QUÍMICA INDUSTRIAL</v>
      </c>
    </row>
    <row r="1157" spans="1:13" ht="12.75" hidden="1" customHeight="1" thickBot="1" x14ac:dyDescent="0.35">
      <c r="A1157" s="4">
        <v>1</v>
      </c>
      <c r="B1157" s="4" t="s">
        <v>60</v>
      </c>
      <c r="C1157" s="38" t="s">
        <v>19</v>
      </c>
      <c r="D1157" s="4" t="str" cm="1">
        <f t="array" ref="D1157:E1157">_xlfn.TEXTSPLIT(F1157, "-")</f>
        <v>M1</v>
      </c>
      <c r="E1157" s="4" t="str">
        <v>QUÍMICA INDUSTRIAL</v>
      </c>
      <c r="F1157" s="4" t="s">
        <v>2161</v>
      </c>
      <c r="G1157" t="s">
        <v>1249</v>
      </c>
      <c r="H1157" s="3" t="s">
        <v>1909</v>
      </c>
      <c r="I1157" s="3" t="s">
        <v>638</v>
      </c>
      <c r="J1157" s="3" t="s">
        <v>638</v>
      </c>
      <c r="K1157" s="18" t="s">
        <v>68</v>
      </c>
      <c r="L1157" s="4" t="str">
        <f t="shared" si="36"/>
        <v>Defensa</v>
      </c>
      <c r="M1157" s="4" t="str">
        <f t="shared" si="37"/>
        <v>M1-QUÍMICA INDUSTRIAL</v>
      </c>
    </row>
    <row r="1158" spans="1:13" ht="12.75" hidden="1" customHeight="1" thickBot="1" x14ac:dyDescent="0.35">
      <c r="A1158" s="4">
        <v>1</v>
      </c>
      <c r="B1158" s="4" t="s">
        <v>60</v>
      </c>
      <c r="C1158" s="38" t="s">
        <v>19</v>
      </c>
      <c r="D1158" s="4" t="str" cm="1">
        <f t="array" ref="D1158:E1158">_xlfn.TEXTSPLIT(F1158, "-")</f>
        <v>M1</v>
      </c>
      <c r="E1158" s="4" t="str">
        <v>QUÍMICA INDUSTRIAL</v>
      </c>
      <c r="F1158" s="4" t="s">
        <v>2161</v>
      </c>
      <c r="G1158" t="s">
        <v>1318</v>
      </c>
      <c r="H1158" s="3" t="s">
        <v>1910</v>
      </c>
      <c r="I1158" s="3" t="s">
        <v>6</v>
      </c>
      <c r="J1158" s="3" t="s">
        <v>1258</v>
      </c>
      <c r="K1158" s="18" t="s">
        <v>68</v>
      </c>
      <c r="L1158" s="4" t="str">
        <f t="shared" si="36"/>
        <v>Defensa</v>
      </c>
      <c r="M1158" s="4" t="str">
        <f t="shared" si="37"/>
        <v>M1-QUÍMICA INDUSTRIAL</v>
      </c>
    </row>
    <row r="1159" spans="1:13" ht="12.75" hidden="1" customHeight="1" x14ac:dyDescent="0.3">
      <c r="A1159" s="4">
        <v>1</v>
      </c>
      <c r="B1159" s="4" t="s">
        <v>60</v>
      </c>
      <c r="C1159" s="38" t="s">
        <v>19</v>
      </c>
      <c r="D1159" s="4" t="str" cm="1">
        <f t="array" ref="D1159:E1159">_xlfn.TEXTSPLIT(F1159, "-")</f>
        <v>M1</v>
      </c>
      <c r="E1159" s="4" t="str">
        <v>QUÍMICA INDUSTRIAL</v>
      </c>
      <c r="F1159" s="4" t="s">
        <v>2161</v>
      </c>
      <c r="G1159" t="s">
        <v>1318</v>
      </c>
      <c r="H1159" s="3" t="s">
        <v>1911</v>
      </c>
      <c r="I1159" s="3" t="s">
        <v>6</v>
      </c>
      <c r="J1159" s="3" t="s">
        <v>1258</v>
      </c>
      <c r="K1159" s="9" t="s">
        <v>68</v>
      </c>
      <c r="L1159" s="4" t="str">
        <f t="shared" si="36"/>
        <v>Defensa</v>
      </c>
      <c r="M1159" s="4" t="str">
        <f t="shared" si="37"/>
        <v>M1-QUÍMICA INDUSTRIAL</v>
      </c>
    </row>
    <row r="1160" spans="1:13" ht="12.75" hidden="1" customHeight="1" x14ac:dyDescent="0.3">
      <c r="A1160" s="4">
        <v>1</v>
      </c>
      <c r="B1160" s="4" t="s">
        <v>60</v>
      </c>
      <c r="C1160" s="38" t="s">
        <v>19</v>
      </c>
      <c r="D1160" s="4" t="str" cm="1">
        <f t="array" ref="D1160:E1160">_xlfn.TEXTSPLIT(F1160, "-")</f>
        <v>M1</v>
      </c>
      <c r="E1160" s="4" t="str">
        <v>QUÍMICA INDUSTRIAL</v>
      </c>
      <c r="F1160" s="4" t="s">
        <v>2161</v>
      </c>
      <c r="G1160" t="s">
        <v>1318</v>
      </c>
      <c r="H1160" s="3" t="s">
        <v>1912</v>
      </c>
      <c r="I1160" s="3" t="s">
        <v>6</v>
      </c>
      <c r="J1160" s="3" t="s">
        <v>1258</v>
      </c>
      <c r="K1160" s="9" t="s">
        <v>68</v>
      </c>
      <c r="L1160" s="4" t="str">
        <f t="shared" si="36"/>
        <v>Defensa</v>
      </c>
      <c r="M1160" s="4" t="str">
        <f t="shared" si="37"/>
        <v>M1-QUÍMICA INDUSTRIAL</v>
      </c>
    </row>
    <row r="1161" spans="1:13" ht="12.75" hidden="1" customHeight="1" x14ac:dyDescent="0.3">
      <c r="A1161" s="4">
        <v>1</v>
      </c>
      <c r="B1161" s="4" t="s">
        <v>60</v>
      </c>
      <c r="C1161" s="38" t="s">
        <v>19</v>
      </c>
      <c r="D1161" s="4" t="str" cm="1">
        <f t="array" ref="D1161:E1161">_xlfn.TEXTSPLIT(F1161, "-")</f>
        <v>M1</v>
      </c>
      <c r="E1161" s="4" t="str">
        <v>QUÍMICA INDUSTRIAL</v>
      </c>
      <c r="F1161" s="4" t="s">
        <v>2161</v>
      </c>
      <c r="G1161" t="s">
        <v>1318</v>
      </c>
      <c r="H1161" s="3" t="s">
        <v>1913</v>
      </c>
      <c r="I1161" s="3" t="s">
        <v>6</v>
      </c>
      <c r="J1161" s="3" t="s">
        <v>1258</v>
      </c>
      <c r="K1161" s="9" t="s">
        <v>68</v>
      </c>
      <c r="L1161" s="4" t="str">
        <f t="shared" si="36"/>
        <v>Defensa</v>
      </c>
      <c r="M1161" s="4" t="str">
        <f t="shared" si="37"/>
        <v>M1-QUÍMICA INDUSTRIAL</v>
      </c>
    </row>
    <row r="1162" spans="1:13" ht="12.75" hidden="1" customHeight="1" x14ac:dyDescent="0.3">
      <c r="A1162" s="4">
        <v>1</v>
      </c>
      <c r="B1162" s="4" t="s">
        <v>60</v>
      </c>
      <c r="C1162" s="38" t="s">
        <v>19</v>
      </c>
      <c r="D1162" s="4" t="str" cm="1">
        <f t="array" ref="D1162:E1162">_xlfn.TEXTSPLIT(F1162, "-")</f>
        <v>M1</v>
      </c>
      <c r="E1162" s="4" t="str">
        <v>QUÍMICA INDUSTRIAL</v>
      </c>
      <c r="F1162" s="4" t="s">
        <v>2161</v>
      </c>
      <c r="G1162" t="s">
        <v>1318</v>
      </c>
      <c r="H1162" s="3" t="s">
        <v>1914</v>
      </c>
      <c r="I1162" s="3" t="s">
        <v>6</v>
      </c>
      <c r="J1162" s="3" t="s">
        <v>1258</v>
      </c>
      <c r="K1162" s="9" t="s">
        <v>68</v>
      </c>
      <c r="L1162" s="4" t="str">
        <f t="shared" si="36"/>
        <v>Defensa</v>
      </c>
      <c r="M1162" s="4" t="str">
        <f t="shared" si="37"/>
        <v>M1-QUÍMICA INDUSTRIAL</v>
      </c>
    </row>
    <row r="1163" spans="1:13" ht="12.75" hidden="1" customHeight="1" x14ac:dyDescent="0.3">
      <c r="A1163" s="4">
        <v>1</v>
      </c>
      <c r="B1163" s="4" t="s">
        <v>60</v>
      </c>
      <c r="C1163" s="38" t="s">
        <v>19</v>
      </c>
      <c r="D1163" s="4" t="str" cm="1">
        <f t="array" ref="D1163:E1163">_xlfn.TEXTSPLIT(F1163, "-")</f>
        <v>M1</v>
      </c>
      <c r="E1163" s="4" t="str">
        <v>QUÍMICA INDUSTRIAL</v>
      </c>
      <c r="F1163" s="4" t="s">
        <v>2161</v>
      </c>
      <c r="G1163" t="s">
        <v>1318</v>
      </c>
      <c r="H1163" s="3" t="s">
        <v>1915</v>
      </c>
      <c r="I1163" s="3" t="s">
        <v>6</v>
      </c>
      <c r="J1163" s="3" t="s">
        <v>1258</v>
      </c>
      <c r="K1163" s="9" t="s">
        <v>68</v>
      </c>
      <c r="L1163" s="4" t="str">
        <f t="shared" si="36"/>
        <v>Defensa</v>
      </c>
      <c r="M1163" s="4" t="str">
        <f t="shared" si="37"/>
        <v>M1-QUÍMICA INDUSTRIAL</v>
      </c>
    </row>
    <row r="1164" spans="1:13" ht="14.4" hidden="1" x14ac:dyDescent="0.3">
      <c r="A1164" s="4">
        <v>1</v>
      </c>
      <c r="B1164" s="4" t="s">
        <v>60</v>
      </c>
      <c r="C1164" s="38" t="s">
        <v>19</v>
      </c>
      <c r="D1164" s="4" t="str" cm="1">
        <f t="array" ref="D1164:E1164">_xlfn.TEXTSPLIT(F1164, "-")</f>
        <v>M1</v>
      </c>
      <c r="E1164" s="4" t="str">
        <v>QUÍMICA INDUSTRIAL</v>
      </c>
      <c r="F1164" s="4" t="s">
        <v>2161</v>
      </c>
      <c r="G1164" t="s">
        <v>1318</v>
      </c>
      <c r="H1164" s="3" t="s">
        <v>1916</v>
      </c>
      <c r="I1164" s="3" t="s">
        <v>6</v>
      </c>
      <c r="J1164" s="3" t="s">
        <v>1258</v>
      </c>
      <c r="K1164" s="9" t="s">
        <v>68</v>
      </c>
      <c r="L1164" s="4" t="str">
        <f t="shared" si="36"/>
        <v>Defensa</v>
      </c>
      <c r="M1164" s="4" t="str">
        <f t="shared" si="37"/>
        <v>M1-QUÍMICA INDUSTRIAL</v>
      </c>
    </row>
    <row r="1165" spans="1:13" ht="14.4" hidden="1" x14ac:dyDescent="0.3">
      <c r="A1165" s="4">
        <v>1</v>
      </c>
      <c r="B1165" s="4" t="s">
        <v>60</v>
      </c>
      <c r="C1165" s="38" t="s">
        <v>19</v>
      </c>
      <c r="D1165" s="4" t="str" cm="1">
        <f t="array" ref="D1165:E1165">_xlfn.TEXTSPLIT(F1165, "-")</f>
        <v>M1</v>
      </c>
      <c r="E1165" s="4" t="str">
        <v>QUÍMICA INDUSTRIAL</v>
      </c>
      <c r="F1165" s="4" t="s">
        <v>2161</v>
      </c>
      <c r="G1165" t="s">
        <v>1318</v>
      </c>
      <c r="H1165" s="3" t="s">
        <v>1917</v>
      </c>
      <c r="I1165" s="3" t="s">
        <v>6</v>
      </c>
      <c r="J1165" s="3" t="s">
        <v>1258</v>
      </c>
      <c r="K1165" s="9" t="s">
        <v>68</v>
      </c>
      <c r="L1165" s="4" t="str">
        <f t="shared" si="36"/>
        <v>Defensa</v>
      </c>
      <c r="M1165" s="4" t="str">
        <f t="shared" si="37"/>
        <v>M1-QUÍMICA INDUSTRIAL</v>
      </c>
    </row>
    <row r="1166" spans="1:13" ht="14.4" hidden="1" x14ac:dyDescent="0.3">
      <c r="A1166" s="4">
        <v>1</v>
      </c>
      <c r="B1166" s="4" t="s">
        <v>60</v>
      </c>
      <c r="C1166" s="38" t="s">
        <v>19</v>
      </c>
      <c r="D1166" s="4" t="str" cm="1">
        <f t="array" ref="D1166:E1166">_xlfn.TEXTSPLIT(F1166, "-")</f>
        <v>M1</v>
      </c>
      <c r="E1166" s="4" t="str">
        <v>QUÍMICA INDUSTRIAL</v>
      </c>
      <c r="F1166" s="4" t="s">
        <v>2161</v>
      </c>
      <c r="G1166" t="s">
        <v>1318</v>
      </c>
      <c r="H1166" s="3" t="s">
        <v>1918</v>
      </c>
      <c r="I1166" s="3" t="s">
        <v>6</v>
      </c>
      <c r="J1166" s="3" t="s">
        <v>1258</v>
      </c>
      <c r="K1166" s="9" t="s">
        <v>68</v>
      </c>
      <c r="L1166" s="4" t="str">
        <f t="shared" si="36"/>
        <v>Defensa</v>
      </c>
      <c r="M1166" s="4" t="str">
        <f t="shared" si="37"/>
        <v>M1-QUÍMICA INDUSTRIAL</v>
      </c>
    </row>
    <row r="1167" spans="1:13" ht="12.75" hidden="1" customHeight="1" x14ac:dyDescent="0.3">
      <c r="A1167" s="4">
        <v>1</v>
      </c>
      <c r="B1167" s="4" t="s">
        <v>60</v>
      </c>
      <c r="C1167" s="38" t="s">
        <v>19</v>
      </c>
      <c r="D1167" s="4" t="str" cm="1">
        <f t="array" ref="D1167:E1167">_xlfn.TEXTSPLIT(F1167, "-")</f>
        <v>M1</v>
      </c>
      <c r="E1167" s="4" t="str">
        <v>QUÍMICA INDUSTRIAL</v>
      </c>
      <c r="F1167" s="4" t="s">
        <v>2161</v>
      </c>
      <c r="G1167" t="s">
        <v>1318</v>
      </c>
      <c r="H1167" s="3" t="s">
        <v>1919</v>
      </c>
      <c r="I1167" s="3" t="s">
        <v>6</v>
      </c>
      <c r="J1167" s="3" t="s">
        <v>1258</v>
      </c>
      <c r="K1167" s="9" t="s">
        <v>68</v>
      </c>
      <c r="L1167" s="4" t="str">
        <f t="shared" si="36"/>
        <v>Defensa</v>
      </c>
      <c r="M1167" s="4" t="str">
        <f t="shared" si="37"/>
        <v>M1-QUÍMICA INDUSTRIAL</v>
      </c>
    </row>
    <row r="1168" spans="1:13" ht="12.75" hidden="1" customHeight="1" x14ac:dyDescent="0.3">
      <c r="A1168" s="4">
        <v>1</v>
      </c>
      <c r="B1168" s="4" t="s">
        <v>61</v>
      </c>
      <c r="C1168" s="38" t="s">
        <v>30</v>
      </c>
      <c r="D1168" s="4" t="str" cm="1">
        <f t="array" ref="D1168:E1168">_xlfn.TEXTSPLIT(F1168, "-")</f>
        <v>M1</v>
      </c>
      <c r="E1168" s="4" t="str">
        <v>REALIZACION DE PROYECTOS AUDIOVISUALES Y ESPECTACULOS</v>
      </c>
      <c r="F1168" s="4" t="s">
        <v>100</v>
      </c>
      <c r="G1168" s="4" t="s">
        <v>209</v>
      </c>
      <c r="H1168" s="3" t="s">
        <v>210</v>
      </c>
      <c r="I1168" s="3" t="s">
        <v>6</v>
      </c>
      <c r="J1168" s="3" t="s">
        <v>6</v>
      </c>
      <c r="K1168" s="9" t="s">
        <v>68</v>
      </c>
      <c r="L1168" s="4" t="str">
        <f t="shared" si="36"/>
        <v>Cultura y Deporte</v>
      </c>
      <c r="M1168" s="4" t="str">
        <f t="shared" si="37"/>
        <v>M1-REALIZACION DE PROYECTOS AUDIOVISUALES Y ESPECTACULOS</v>
      </c>
    </row>
    <row r="1169" spans="1:13" ht="12.75" hidden="1" customHeight="1" x14ac:dyDescent="0.3">
      <c r="A1169" s="4">
        <v>1</v>
      </c>
      <c r="B1169" s="4" t="s">
        <v>61</v>
      </c>
      <c r="C1169" s="38" t="s">
        <v>30</v>
      </c>
      <c r="D1169" s="4" t="str" cm="1">
        <f t="array" ref="D1169:E1169">_xlfn.TEXTSPLIT(F1169, "-")</f>
        <v>M1</v>
      </c>
      <c r="E1169" s="4" t="str">
        <v>REALIZACION DE PROYECTOS AUDIOVISUALES Y ESPECTACULOS</v>
      </c>
      <c r="F1169" s="4" t="s">
        <v>100</v>
      </c>
      <c r="G1169" s="4" t="s">
        <v>209</v>
      </c>
      <c r="H1169" s="3" t="s">
        <v>211</v>
      </c>
      <c r="I1169" s="3" t="s">
        <v>6</v>
      </c>
      <c r="J1169" s="3" t="s">
        <v>6</v>
      </c>
      <c r="K1169" s="9" t="s">
        <v>68</v>
      </c>
      <c r="L1169" s="4" t="str">
        <f t="shared" si="36"/>
        <v>Cultura y Deporte</v>
      </c>
      <c r="M1169" s="4" t="str">
        <f t="shared" si="37"/>
        <v>M1-REALIZACION DE PROYECTOS AUDIOVISUALES Y ESPECTACULOS</v>
      </c>
    </row>
    <row r="1170" spans="1:13" ht="12.75" hidden="1" customHeight="1" x14ac:dyDescent="0.3">
      <c r="A1170" s="4">
        <v>1</v>
      </c>
      <c r="B1170" s="4" t="s">
        <v>61</v>
      </c>
      <c r="C1170" s="38" t="s">
        <v>30</v>
      </c>
      <c r="D1170" s="4" t="str" cm="1">
        <f t="array" ref="D1170:E1170">_xlfn.TEXTSPLIT(F1170, "-")</f>
        <v>M1</v>
      </c>
      <c r="E1170" s="4" t="str">
        <v>REALIZACION DE PROYECTOS AUDIOVISUALES Y ESPECTACULOS</v>
      </c>
      <c r="F1170" s="4" t="s">
        <v>100</v>
      </c>
      <c r="G1170" s="4" t="s">
        <v>133</v>
      </c>
      <c r="H1170" s="3" t="s">
        <v>212</v>
      </c>
      <c r="I1170" s="3" t="s">
        <v>6</v>
      </c>
      <c r="J1170" s="3" t="s">
        <v>6</v>
      </c>
      <c r="K1170" s="9" t="s">
        <v>68</v>
      </c>
      <c r="L1170" s="4" t="str">
        <f t="shared" si="36"/>
        <v>Cultura y Deporte</v>
      </c>
      <c r="M1170" s="4" t="str">
        <f t="shared" si="37"/>
        <v>M1-REALIZACION DE PROYECTOS AUDIOVISUALES Y ESPECTACULOS</v>
      </c>
    </row>
    <row r="1171" spans="1:13" ht="12.75" hidden="1" customHeight="1" x14ac:dyDescent="0.3">
      <c r="A1171" s="4">
        <v>1</v>
      </c>
      <c r="B1171" s="4" t="s">
        <v>61</v>
      </c>
      <c r="C1171" s="38" t="s">
        <v>30</v>
      </c>
      <c r="D1171" s="4" t="str" cm="1">
        <f t="array" ref="D1171:E1171">_xlfn.TEXTSPLIT(F1171, "-")</f>
        <v>M1</v>
      </c>
      <c r="E1171" s="4" t="str">
        <v>REALIZACION DE PROYECTOS AUDIOVISUALES Y ESPECTACULOS</v>
      </c>
      <c r="F1171" s="4" t="s">
        <v>100</v>
      </c>
      <c r="G1171" s="4" t="s">
        <v>209</v>
      </c>
      <c r="H1171" s="3" t="s">
        <v>213</v>
      </c>
      <c r="I1171" s="3" t="s">
        <v>6</v>
      </c>
      <c r="J1171" s="3" t="s">
        <v>6</v>
      </c>
      <c r="K1171" s="9" t="s">
        <v>68</v>
      </c>
      <c r="L1171" s="4" t="str">
        <f t="shared" si="36"/>
        <v>Cultura y Deporte</v>
      </c>
      <c r="M1171" s="4" t="str">
        <f t="shared" si="37"/>
        <v>M1-REALIZACION DE PROYECTOS AUDIOVISUALES Y ESPECTACULOS</v>
      </c>
    </row>
    <row r="1172" spans="1:13" ht="12.75" hidden="1" customHeight="1" x14ac:dyDescent="0.3">
      <c r="A1172" s="4">
        <v>1</v>
      </c>
      <c r="B1172" s="4" t="s">
        <v>61</v>
      </c>
      <c r="C1172" s="38" t="s">
        <v>30</v>
      </c>
      <c r="D1172" s="4" t="str" cm="1">
        <f t="array" ref="D1172:E1172">_xlfn.TEXTSPLIT(F1172, "-")</f>
        <v>M1</v>
      </c>
      <c r="E1172" s="4" t="str">
        <v>REALIZACION DE PROYECTOS AUDIOVISUALES Y ESPECTACULOS</v>
      </c>
      <c r="F1172" s="4" t="s">
        <v>100</v>
      </c>
      <c r="G1172" s="4" t="s">
        <v>209</v>
      </c>
      <c r="H1172" s="3" t="s">
        <v>214</v>
      </c>
      <c r="I1172" s="3" t="s">
        <v>6</v>
      </c>
      <c r="J1172" s="3" t="s">
        <v>6</v>
      </c>
      <c r="K1172" s="9" t="s">
        <v>68</v>
      </c>
      <c r="L1172" s="4" t="str">
        <f t="shared" si="36"/>
        <v>Cultura y Deporte</v>
      </c>
      <c r="M1172" s="4" t="str">
        <f t="shared" si="37"/>
        <v>M1-REALIZACION DE PROYECTOS AUDIOVISUALES Y ESPECTACULOS</v>
      </c>
    </row>
    <row r="1173" spans="1:13" ht="12.75" hidden="1" customHeight="1" x14ac:dyDescent="0.3">
      <c r="A1173" s="4">
        <v>1</v>
      </c>
      <c r="B1173" s="4" t="s">
        <v>61</v>
      </c>
      <c r="C1173" s="38" t="s">
        <v>30</v>
      </c>
      <c r="D1173" s="4" t="str" cm="1">
        <f t="array" ref="D1173:E1173">_xlfn.TEXTSPLIT(F1173, "-")</f>
        <v>M1</v>
      </c>
      <c r="E1173" s="4" t="str">
        <v>REALIZACION DE PROYECTOS AUDIOVISUALES Y ESPECTACULOS</v>
      </c>
      <c r="F1173" s="4" t="s">
        <v>100</v>
      </c>
      <c r="G1173" s="4" t="s">
        <v>133</v>
      </c>
      <c r="H1173" s="3" t="s">
        <v>215</v>
      </c>
      <c r="I1173" s="3" t="s">
        <v>6</v>
      </c>
      <c r="J1173" s="3" t="s">
        <v>6</v>
      </c>
      <c r="K1173" s="9" t="s">
        <v>68</v>
      </c>
      <c r="L1173" s="4" t="str">
        <f t="shared" si="36"/>
        <v>Cultura y Deporte</v>
      </c>
      <c r="M1173" s="4" t="str">
        <f t="shared" si="37"/>
        <v>M1-REALIZACION DE PROYECTOS AUDIOVISUALES Y ESPECTACULOS</v>
      </c>
    </row>
    <row r="1174" spans="1:13" ht="12.75" hidden="1" customHeight="1" x14ac:dyDescent="0.3">
      <c r="A1174" s="4">
        <v>1</v>
      </c>
      <c r="B1174" s="4" t="s">
        <v>65</v>
      </c>
      <c r="C1174" s="38" t="s">
        <v>804</v>
      </c>
      <c r="D1174" s="4" t="str" cm="1">
        <f t="array" ref="D1174:E1174">_xlfn.TEXTSPLIT(F1174, "-")</f>
        <v>M1</v>
      </c>
      <c r="E1174" s="4" t="str">
        <v>REALIZACION DE PROYECTOS AUDIOVISUALES Y ESPECTACULOS</v>
      </c>
      <c r="F1174" s="4" t="s">
        <v>100</v>
      </c>
      <c r="G1174" s="4" t="s">
        <v>967</v>
      </c>
      <c r="H1174" s="3" t="s">
        <v>950</v>
      </c>
      <c r="I1174" s="3" t="s">
        <v>6</v>
      </c>
      <c r="J1174" s="3" t="s">
        <v>6</v>
      </c>
      <c r="K1174" s="9" t="s">
        <v>79</v>
      </c>
      <c r="L1174" s="4" t="str">
        <f t="shared" si="36"/>
        <v>Asuntos Económicos y Transformación Digital</v>
      </c>
      <c r="M1174" s="4" t="str">
        <f t="shared" si="37"/>
        <v>M1-REALIZACION DE PROYECTOS AUDIOVISUALES Y ESPECTACULOS</v>
      </c>
    </row>
    <row r="1175" spans="1:13" ht="12.75" hidden="1" customHeight="1" x14ac:dyDescent="0.3">
      <c r="A1175" s="4">
        <v>1</v>
      </c>
      <c r="B1175" s="4" t="s">
        <v>65</v>
      </c>
      <c r="C1175" s="38" t="s">
        <v>804</v>
      </c>
      <c r="D1175" s="4" t="str" cm="1">
        <f t="array" ref="D1175:E1175">_xlfn.TEXTSPLIT(F1175, "-")</f>
        <v>M1</v>
      </c>
      <c r="E1175" s="4" t="str">
        <v>REALIZACION DE PROYECTOS AUDIOVISUALES Y ESPECTACULOS</v>
      </c>
      <c r="F1175" s="4" t="s">
        <v>100</v>
      </c>
      <c r="G1175" s="4" t="s">
        <v>967</v>
      </c>
      <c r="H1175" s="3" t="s">
        <v>951</v>
      </c>
      <c r="I1175" s="3" t="s">
        <v>6</v>
      </c>
      <c r="J1175" s="3" t="s">
        <v>6</v>
      </c>
      <c r="K1175" s="9" t="s">
        <v>79</v>
      </c>
      <c r="L1175" s="4" t="str">
        <f t="shared" si="36"/>
        <v>Asuntos Económicos y Transformación Digital</v>
      </c>
      <c r="M1175" s="4" t="str">
        <f t="shared" si="37"/>
        <v>M1-REALIZACION DE PROYECTOS AUDIOVISUALES Y ESPECTACULOS</v>
      </c>
    </row>
    <row r="1176" spans="1:13" ht="12.75" hidden="1" customHeight="1" x14ac:dyDescent="0.3">
      <c r="A1176" s="4">
        <v>1</v>
      </c>
      <c r="B1176" s="4" t="s">
        <v>674</v>
      </c>
      <c r="C1176" s="38" t="s">
        <v>675</v>
      </c>
      <c r="D1176" s="4" t="str" cm="1">
        <f t="array" ref="D1176:E1176">_xlfn.TEXTSPLIT(F1176, "-")</f>
        <v>M1</v>
      </c>
      <c r="E1176" s="4" t="str">
        <v>REALIZACION DE PROYECTOS AUDIOVISUALES Y ESPECTACULOS</v>
      </c>
      <c r="F1176" s="4" t="s">
        <v>100</v>
      </c>
      <c r="G1176" s="4" t="s">
        <v>694</v>
      </c>
      <c r="H1176" s="3" t="s">
        <v>695</v>
      </c>
      <c r="I1176" s="3" t="s">
        <v>6</v>
      </c>
      <c r="J1176" s="3" t="s">
        <v>6</v>
      </c>
      <c r="K1176" s="9" t="s">
        <v>68</v>
      </c>
      <c r="L1176" s="4" t="str">
        <f t="shared" si="36"/>
        <v>Hacienda y Función Pública</v>
      </c>
      <c r="M1176" s="4" t="str">
        <f t="shared" si="37"/>
        <v>M1-REALIZACION DE PROYECTOS AUDIOVISUALES Y ESPECTACULOS</v>
      </c>
    </row>
    <row r="1177" spans="1:13" ht="12.75" hidden="1" customHeight="1" x14ac:dyDescent="0.3">
      <c r="A1177" s="4">
        <v>1</v>
      </c>
      <c r="B1177" s="4" t="s">
        <v>674</v>
      </c>
      <c r="C1177" s="38" t="s">
        <v>675</v>
      </c>
      <c r="D1177" s="4" t="str" cm="1">
        <f t="array" ref="D1177:E1177">_xlfn.TEXTSPLIT(F1177, "-")</f>
        <v>M1</v>
      </c>
      <c r="E1177" s="4" t="str">
        <v>REALIZACION DE PROYECTOS AUDIOVISUALES Y ESPECTACULOS</v>
      </c>
      <c r="F1177" s="4" t="s">
        <v>100</v>
      </c>
      <c r="G1177" s="4" t="s">
        <v>694</v>
      </c>
      <c r="H1177" s="3" t="s">
        <v>696</v>
      </c>
      <c r="I1177" s="3" t="s">
        <v>6</v>
      </c>
      <c r="J1177" s="3" t="s">
        <v>6</v>
      </c>
      <c r="K1177" s="9" t="s">
        <v>68</v>
      </c>
      <c r="L1177" s="4" t="str">
        <f t="shared" si="36"/>
        <v>Hacienda y Función Pública</v>
      </c>
      <c r="M1177" s="4" t="str">
        <f t="shared" si="37"/>
        <v>M1-REALIZACION DE PROYECTOS AUDIOVISUALES Y ESPECTACULOS</v>
      </c>
    </row>
    <row r="1178" spans="1:13" ht="12.75" hidden="1" customHeight="1" x14ac:dyDescent="0.3">
      <c r="A1178" s="4">
        <v>1</v>
      </c>
      <c r="B1178" s="4" t="s">
        <v>65</v>
      </c>
      <c r="C1178" s="38" t="s">
        <v>804</v>
      </c>
      <c r="D1178" s="4" t="str" cm="1">
        <f t="array" ref="D1178:E1178">_xlfn.TEXTSPLIT(F1178, "-")</f>
        <v>M1</v>
      </c>
      <c r="E1178" s="4" t="str">
        <v>SISTEMAS DE TELECOMUNICACIONES E INFORMÁTICOS</v>
      </c>
      <c r="F1178" s="4" t="s">
        <v>94</v>
      </c>
      <c r="G1178" s="4" t="s">
        <v>838</v>
      </c>
      <c r="H1178" s="3">
        <v>4902625</v>
      </c>
      <c r="I1178" s="3" t="s">
        <v>6</v>
      </c>
      <c r="J1178" s="3" t="s">
        <v>6</v>
      </c>
      <c r="K1178" s="9" t="s">
        <v>79</v>
      </c>
      <c r="L1178" s="4" t="str">
        <f t="shared" si="36"/>
        <v>Asuntos Económicos y Transformación Digital</v>
      </c>
      <c r="M1178" s="4" t="str">
        <f t="shared" si="37"/>
        <v>M1-SISTEMAS DE TELECOMUNICACIONES E INFORMÁTICOS</v>
      </c>
    </row>
    <row r="1179" spans="1:13" ht="12.75" hidden="1" customHeight="1" x14ac:dyDescent="0.3">
      <c r="A1179" s="4">
        <v>1</v>
      </c>
      <c r="B1179" s="4" t="s">
        <v>65</v>
      </c>
      <c r="C1179" s="38" t="s">
        <v>804</v>
      </c>
      <c r="D1179" s="4" t="str" cm="1">
        <f t="array" ref="D1179:E1179">_xlfn.TEXTSPLIT(F1179, "-")</f>
        <v>M1</v>
      </c>
      <c r="E1179" s="4" t="str">
        <v>SISTEMAS DE TELECOMUNICACIONES E INFORMÁTICOS</v>
      </c>
      <c r="F1179" s="4" t="s">
        <v>94</v>
      </c>
      <c r="G1179" s="4" t="s">
        <v>839</v>
      </c>
      <c r="H1179" s="3">
        <v>4917357</v>
      </c>
      <c r="I1179" s="3" t="s">
        <v>6</v>
      </c>
      <c r="J1179" s="3" t="s">
        <v>6</v>
      </c>
      <c r="K1179" s="9" t="s">
        <v>79</v>
      </c>
      <c r="L1179" s="4" t="str">
        <f t="shared" si="36"/>
        <v>Asuntos Económicos y Transformación Digital</v>
      </c>
      <c r="M1179" s="4" t="str">
        <f t="shared" si="37"/>
        <v>M1-SISTEMAS DE TELECOMUNICACIONES E INFORMÁTICOS</v>
      </c>
    </row>
    <row r="1180" spans="1:13" ht="12.75" hidden="1" customHeight="1" x14ac:dyDescent="0.3">
      <c r="A1180" s="4">
        <v>1</v>
      </c>
      <c r="B1180" s="4" t="s">
        <v>65</v>
      </c>
      <c r="C1180" s="38" t="s">
        <v>804</v>
      </c>
      <c r="D1180" s="4" t="str" cm="1">
        <f t="array" ref="D1180:E1180">_xlfn.TEXTSPLIT(F1180, "-")</f>
        <v>M1</v>
      </c>
      <c r="E1180" s="4" t="str">
        <v>SISTEMAS DE TELECOMUNICACIONES E INFORMÁTICOS</v>
      </c>
      <c r="F1180" s="4" t="s">
        <v>94</v>
      </c>
      <c r="G1180" s="4" t="s">
        <v>494</v>
      </c>
      <c r="H1180" s="3" t="s">
        <v>840</v>
      </c>
      <c r="I1180" s="3" t="s">
        <v>6</v>
      </c>
      <c r="J1180" s="3" t="s">
        <v>6</v>
      </c>
      <c r="K1180" s="9" t="s">
        <v>79</v>
      </c>
      <c r="L1180" s="4" t="str">
        <f t="shared" si="36"/>
        <v>Asuntos Económicos y Transformación Digital</v>
      </c>
      <c r="M1180" s="4" t="str">
        <f t="shared" si="37"/>
        <v>M1-SISTEMAS DE TELECOMUNICACIONES E INFORMÁTICOS</v>
      </c>
    </row>
    <row r="1181" spans="1:13" ht="12.75" hidden="1" customHeight="1" x14ac:dyDescent="0.3">
      <c r="A1181" s="4">
        <v>1</v>
      </c>
      <c r="B1181" s="4" t="s">
        <v>65</v>
      </c>
      <c r="C1181" s="38" t="s">
        <v>804</v>
      </c>
      <c r="D1181" s="4" t="str" cm="1">
        <f t="array" ref="D1181:E1181">_xlfn.TEXTSPLIT(F1181, "-")</f>
        <v>M1</v>
      </c>
      <c r="E1181" s="4" t="str">
        <v>SISTEMAS DE TELECOMUNICACIONES E INFORMÁTICOS</v>
      </c>
      <c r="F1181" s="4" t="s">
        <v>94</v>
      </c>
      <c r="G1181" s="4" t="s">
        <v>968</v>
      </c>
      <c r="H1181" s="3" t="s">
        <v>841</v>
      </c>
      <c r="I1181" s="3" t="s">
        <v>842</v>
      </c>
      <c r="J1181" s="3" t="s">
        <v>843</v>
      </c>
      <c r="K1181" s="9" t="s">
        <v>79</v>
      </c>
      <c r="L1181" s="4" t="str">
        <f t="shared" si="36"/>
        <v>Asuntos Económicos y Transformación Digital</v>
      </c>
      <c r="M1181" s="4" t="str">
        <f t="shared" si="37"/>
        <v>M1-SISTEMAS DE TELECOMUNICACIONES E INFORMÁTICOS</v>
      </c>
    </row>
    <row r="1182" spans="1:13" ht="12.75" hidden="1" customHeight="1" x14ac:dyDescent="0.3">
      <c r="A1182" s="4">
        <v>1</v>
      </c>
      <c r="B1182" s="4" t="s">
        <v>65</v>
      </c>
      <c r="C1182" s="38" t="s">
        <v>804</v>
      </c>
      <c r="D1182" s="4" t="str" cm="1">
        <f t="array" ref="D1182:E1182">_xlfn.TEXTSPLIT(F1182, "-")</f>
        <v>M1</v>
      </c>
      <c r="E1182" s="4" t="str">
        <v>SISTEMAS DE TELECOMUNICACIONES E INFORMÁTICOS</v>
      </c>
      <c r="F1182" s="4" t="s">
        <v>94</v>
      </c>
      <c r="G1182" s="4" t="s">
        <v>968</v>
      </c>
      <c r="H1182" s="3" t="s">
        <v>844</v>
      </c>
      <c r="I1182" s="3" t="s">
        <v>842</v>
      </c>
      <c r="J1182" s="3" t="s">
        <v>843</v>
      </c>
      <c r="K1182" s="9" t="s">
        <v>79</v>
      </c>
      <c r="L1182" s="4" t="str">
        <f t="shared" si="36"/>
        <v>Asuntos Económicos y Transformación Digital</v>
      </c>
      <c r="M1182" s="4" t="str">
        <f t="shared" si="37"/>
        <v>M1-SISTEMAS DE TELECOMUNICACIONES E INFORMÁTICOS</v>
      </c>
    </row>
    <row r="1183" spans="1:13" ht="12.75" hidden="1" customHeight="1" x14ac:dyDescent="0.3">
      <c r="A1183" s="4">
        <v>1</v>
      </c>
      <c r="B1183" s="4" t="s">
        <v>65</v>
      </c>
      <c r="C1183" s="38" t="s">
        <v>804</v>
      </c>
      <c r="D1183" s="4" t="str" cm="1">
        <f t="array" ref="D1183:E1183">_xlfn.TEXTSPLIT(F1183, "-")</f>
        <v>M1</v>
      </c>
      <c r="E1183" s="4" t="str">
        <v>SISTEMAS DE TELECOMUNICACIONES E INFORMÁTICOS</v>
      </c>
      <c r="F1183" s="4" t="s">
        <v>94</v>
      </c>
      <c r="G1183" s="4" t="s">
        <v>968</v>
      </c>
      <c r="H1183" s="3" t="s">
        <v>845</v>
      </c>
      <c r="I1183" s="3" t="s">
        <v>846</v>
      </c>
      <c r="J1183" s="3" t="s">
        <v>846</v>
      </c>
      <c r="K1183" s="9" t="s">
        <v>79</v>
      </c>
      <c r="L1183" s="4" t="str">
        <f t="shared" si="36"/>
        <v>Asuntos Económicos y Transformación Digital</v>
      </c>
      <c r="M1183" s="4" t="str">
        <f t="shared" si="37"/>
        <v>M1-SISTEMAS DE TELECOMUNICACIONES E INFORMÁTICOS</v>
      </c>
    </row>
    <row r="1184" spans="1:13" ht="12.75" hidden="1" customHeight="1" x14ac:dyDescent="0.3">
      <c r="A1184" s="4">
        <v>1</v>
      </c>
      <c r="B1184" s="4" t="s">
        <v>65</v>
      </c>
      <c r="C1184" s="38" t="s">
        <v>804</v>
      </c>
      <c r="D1184" s="4" t="str" cm="1">
        <f t="array" ref="D1184:E1184">_xlfn.TEXTSPLIT(F1184, "-")</f>
        <v>M1</v>
      </c>
      <c r="E1184" s="4" t="str">
        <v>SISTEMAS DE TELECOMUNICACIONES E INFORMÁTICOS</v>
      </c>
      <c r="F1184" s="4" t="s">
        <v>94</v>
      </c>
      <c r="G1184" s="4" t="s">
        <v>968</v>
      </c>
      <c r="H1184" s="3">
        <v>4917333</v>
      </c>
      <c r="I1184" s="3" t="s">
        <v>847</v>
      </c>
      <c r="J1184" s="3" t="s">
        <v>847</v>
      </c>
      <c r="K1184" s="9" t="s">
        <v>79</v>
      </c>
      <c r="L1184" s="4" t="str">
        <f t="shared" si="36"/>
        <v>Asuntos Económicos y Transformación Digital</v>
      </c>
      <c r="M1184" s="4" t="str">
        <f t="shared" si="37"/>
        <v>M1-SISTEMAS DE TELECOMUNICACIONES E INFORMÁTICOS</v>
      </c>
    </row>
    <row r="1185" spans="1:13" ht="12.75" hidden="1" customHeight="1" x14ac:dyDescent="0.3">
      <c r="A1185" s="4">
        <v>1</v>
      </c>
      <c r="B1185" s="4" t="s">
        <v>65</v>
      </c>
      <c r="C1185" s="38" t="s">
        <v>804</v>
      </c>
      <c r="D1185" s="4" t="str" cm="1">
        <f t="array" ref="D1185:E1185">_xlfn.TEXTSPLIT(F1185, "-")</f>
        <v>M1</v>
      </c>
      <c r="E1185" s="4" t="str">
        <v>SISTEMAS DE TELECOMUNICACIONES E INFORMÁTICOS</v>
      </c>
      <c r="F1185" s="4" t="s">
        <v>94</v>
      </c>
      <c r="G1185" s="4" t="s">
        <v>968</v>
      </c>
      <c r="H1185" s="3" t="s">
        <v>848</v>
      </c>
      <c r="I1185" s="3" t="s">
        <v>847</v>
      </c>
      <c r="J1185" s="3" t="s">
        <v>847</v>
      </c>
      <c r="K1185" s="9" t="s">
        <v>79</v>
      </c>
      <c r="L1185" s="4" t="str">
        <f t="shared" si="36"/>
        <v>Asuntos Económicos y Transformación Digital</v>
      </c>
      <c r="M1185" s="4" t="str">
        <f t="shared" si="37"/>
        <v>M1-SISTEMAS DE TELECOMUNICACIONES E INFORMÁTICOS</v>
      </c>
    </row>
    <row r="1186" spans="1:13" ht="12.75" hidden="1" customHeight="1" x14ac:dyDescent="0.3">
      <c r="A1186" s="4">
        <v>1</v>
      </c>
      <c r="B1186" s="4" t="s">
        <v>65</v>
      </c>
      <c r="C1186" s="38" t="s">
        <v>804</v>
      </c>
      <c r="D1186" s="4" t="str" cm="1">
        <f t="array" ref="D1186:E1186">_xlfn.TEXTSPLIT(F1186, "-")</f>
        <v>M1</v>
      </c>
      <c r="E1186" s="4" t="str">
        <v>SISTEMAS DE TELECOMUNICACIONES E INFORMÁTICOS</v>
      </c>
      <c r="F1186" s="4" t="s">
        <v>94</v>
      </c>
      <c r="G1186" s="4" t="s">
        <v>968</v>
      </c>
      <c r="H1186" s="3" t="s">
        <v>849</v>
      </c>
      <c r="I1186" s="3" t="s">
        <v>847</v>
      </c>
      <c r="J1186" s="3" t="s">
        <v>847</v>
      </c>
      <c r="K1186" s="9" t="s">
        <v>79</v>
      </c>
      <c r="L1186" s="4" t="str">
        <f t="shared" si="36"/>
        <v>Asuntos Económicos y Transformación Digital</v>
      </c>
      <c r="M1186" s="4" t="str">
        <f t="shared" si="37"/>
        <v>M1-SISTEMAS DE TELECOMUNICACIONES E INFORMÁTICOS</v>
      </c>
    </row>
    <row r="1187" spans="1:13" ht="12.75" hidden="1" customHeight="1" x14ac:dyDescent="0.3">
      <c r="A1187" s="4">
        <v>1</v>
      </c>
      <c r="B1187" s="4" t="s">
        <v>65</v>
      </c>
      <c r="C1187" s="38" t="s">
        <v>804</v>
      </c>
      <c r="D1187" s="4" t="str" cm="1">
        <f t="array" ref="D1187:E1187">_xlfn.TEXTSPLIT(F1187, "-")</f>
        <v>M1</v>
      </c>
      <c r="E1187" s="4" t="str">
        <v>SISTEMAS DE TELECOMUNICACIONES E INFORMÁTICOS</v>
      </c>
      <c r="F1187" s="4" t="s">
        <v>94</v>
      </c>
      <c r="G1187" s="4" t="s">
        <v>968</v>
      </c>
      <c r="H1187" s="3" t="s">
        <v>850</v>
      </c>
      <c r="I1187" s="3" t="s">
        <v>851</v>
      </c>
      <c r="J1187" s="3" t="s">
        <v>851</v>
      </c>
      <c r="K1187" s="9" t="s">
        <v>79</v>
      </c>
      <c r="L1187" s="4" t="str">
        <f t="shared" si="36"/>
        <v>Asuntos Económicos y Transformación Digital</v>
      </c>
      <c r="M1187" s="4" t="str">
        <f t="shared" si="37"/>
        <v>M1-SISTEMAS DE TELECOMUNICACIONES E INFORMÁTICOS</v>
      </c>
    </row>
    <row r="1188" spans="1:13" ht="12.75" hidden="1" customHeight="1" x14ac:dyDescent="0.3">
      <c r="A1188" s="4">
        <v>1</v>
      </c>
      <c r="B1188" s="4" t="s">
        <v>65</v>
      </c>
      <c r="C1188" s="38" t="s">
        <v>804</v>
      </c>
      <c r="D1188" s="4" t="str" cm="1">
        <f t="array" ref="D1188:E1188">_xlfn.TEXTSPLIT(F1188, "-")</f>
        <v>M1</v>
      </c>
      <c r="E1188" s="4" t="str">
        <v>SISTEMAS DE TELECOMUNICACIONES E INFORMÁTICOS</v>
      </c>
      <c r="F1188" s="4" t="s">
        <v>94</v>
      </c>
      <c r="G1188" s="4" t="s">
        <v>968</v>
      </c>
      <c r="H1188" s="3" t="s">
        <v>852</v>
      </c>
      <c r="I1188" s="3" t="s">
        <v>853</v>
      </c>
      <c r="J1188" s="3" t="s">
        <v>854</v>
      </c>
      <c r="K1188" s="9" t="s">
        <v>79</v>
      </c>
      <c r="L1188" s="4" t="str">
        <f t="shared" si="36"/>
        <v>Asuntos Económicos y Transformación Digital</v>
      </c>
      <c r="M1188" s="4" t="str">
        <f t="shared" si="37"/>
        <v>M1-SISTEMAS DE TELECOMUNICACIONES E INFORMÁTICOS</v>
      </c>
    </row>
    <row r="1189" spans="1:13" ht="12.75" hidden="1" customHeight="1" x14ac:dyDescent="0.3">
      <c r="A1189" s="4">
        <v>1</v>
      </c>
      <c r="B1189" s="4" t="s">
        <v>65</v>
      </c>
      <c r="C1189" s="38" t="s">
        <v>804</v>
      </c>
      <c r="D1189" s="4" t="str" cm="1">
        <f t="array" ref="D1189:E1189">_xlfn.TEXTSPLIT(F1189, "-")</f>
        <v>M1</v>
      </c>
      <c r="E1189" s="4" t="str">
        <v>SISTEMAS DE TELECOMUNICACIONES E INFORMÁTICOS</v>
      </c>
      <c r="F1189" s="4" t="s">
        <v>94</v>
      </c>
      <c r="G1189" s="4" t="s">
        <v>968</v>
      </c>
      <c r="H1189" s="3" t="s">
        <v>855</v>
      </c>
      <c r="I1189" s="3" t="s">
        <v>853</v>
      </c>
      <c r="J1189" s="3" t="s">
        <v>854</v>
      </c>
      <c r="K1189" s="9" t="s">
        <v>79</v>
      </c>
      <c r="L1189" s="4" t="str">
        <f t="shared" ref="L1189:L1252" si="38">B1189</f>
        <v>Asuntos Económicos y Transformación Digital</v>
      </c>
      <c r="M1189" s="4" t="str">
        <f t="shared" ref="M1189:M1252" si="39">F1189</f>
        <v>M1-SISTEMAS DE TELECOMUNICACIONES E INFORMÁTICOS</v>
      </c>
    </row>
    <row r="1190" spans="1:13" ht="12.75" hidden="1" customHeight="1" x14ac:dyDescent="0.3">
      <c r="A1190" s="4">
        <v>1</v>
      </c>
      <c r="B1190" s="4" t="s">
        <v>65</v>
      </c>
      <c r="C1190" s="38" t="s">
        <v>804</v>
      </c>
      <c r="D1190" s="4" t="str" cm="1">
        <f t="array" ref="D1190:E1190">_xlfn.TEXTSPLIT(F1190, "-")</f>
        <v>M1</v>
      </c>
      <c r="E1190" s="4" t="str">
        <v>SISTEMAS DE TELECOMUNICACIONES E INFORMÁTICOS</v>
      </c>
      <c r="F1190" s="4" t="s">
        <v>94</v>
      </c>
      <c r="G1190" s="4" t="s">
        <v>968</v>
      </c>
      <c r="H1190" s="3" t="s">
        <v>856</v>
      </c>
      <c r="I1190" s="3" t="s">
        <v>857</v>
      </c>
      <c r="J1190" s="3" t="s">
        <v>857</v>
      </c>
      <c r="K1190" s="9" t="s">
        <v>79</v>
      </c>
      <c r="L1190" s="4" t="str">
        <f t="shared" si="38"/>
        <v>Asuntos Económicos y Transformación Digital</v>
      </c>
      <c r="M1190" s="4" t="str">
        <f t="shared" si="39"/>
        <v>M1-SISTEMAS DE TELECOMUNICACIONES E INFORMÁTICOS</v>
      </c>
    </row>
    <row r="1191" spans="1:13" ht="12.75" hidden="1" customHeight="1" x14ac:dyDescent="0.3">
      <c r="A1191" s="4">
        <v>1</v>
      </c>
      <c r="B1191" s="4" t="s">
        <v>65</v>
      </c>
      <c r="C1191" s="38" t="s">
        <v>804</v>
      </c>
      <c r="D1191" s="4" t="str" cm="1">
        <f t="array" ref="D1191:E1191">_xlfn.TEXTSPLIT(F1191, "-")</f>
        <v>M1</v>
      </c>
      <c r="E1191" s="4" t="str">
        <v>SISTEMAS DE TELECOMUNICACIONES E INFORMÁTICOS</v>
      </c>
      <c r="F1191" s="4" t="s">
        <v>94</v>
      </c>
      <c r="G1191" s="4" t="s">
        <v>968</v>
      </c>
      <c r="H1191" s="3" t="s">
        <v>858</v>
      </c>
      <c r="I1191" s="3" t="s">
        <v>14</v>
      </c>
      <c r="J1191" s="3" t="s">
        <v>14</v>
      </c>
      <c r="K1191" s="9" t="s">
        <v>79</v>
      </c>
      <c r="L1191" s="4" t="str">
        <f t="shared" si="38"/>
        <v>Asuntos Económicos y Transformación Digital</v>
      </c>
      <c r="M1191" s="4" t="str">
        <f t="shared" si="39"/>
        <v>M1-SISTEMAS DE TELECOMUNICACIONES E INFORMÁTICOS</v>
      </c>
    </row>
    <row r="1192" spans="1:13" ht="12.75" hidden="1" customHeight="1" x14ac:dyDescent="0.3">
      <c r="A1192" s="4">
        <v>1</v>
      </c>
      <c r="B1192" s="4" t="s">
        <v>65</v>
      </c>
      <c r="C1192" s="38" t="s">
        <v>804</v>
      </c>
      <c r="D1192" s="4" t="str" cm="1">
        <f t="array" ref="D1192:E1192">_xlfn.TEXTSPLIT(F1192, "-")</f>
        <v>M1</v>
      </c>
      <c r="E1192" s="4" t="str">
        <v>SISTEMAS DE TELECOMUNICACIONES E INFORMÁTICOS</v>
      </c>
      <c r="F1192" s="4" t="s">
        <v>94</v>
      </c>
      <c r="G1192" s="4" t="s">
        <v>968</v>
      </c>
      <c r="H1192" s="3" t="s">
        <v>859</v>
      </c>
      <c r="I1192" s="3" t="s">
        <v>14</v>
      </c>
      <c r="J1192" s="3" t="s">
        <v>14</v>
      </c>
      <c r="K1192" s="9" t="s">
        <v>79</v>
      </c>
      <c r="L1192" s="4" t="str">
        <f t="shared" si="38"/>
        <v>Asuntos Económicos y Transformación Digital</v>
      </c>
      <c r="M1192" s="4" t="str">
        <f t="shared" si="39"/>
        <v>M1-SISTEMAS DE TELECOMUNICACIONES E INFORMÁTICOS</v>
      </c>
    </row>
    <row r="1193" spans="1:13" ht="12.75" hidden="1" customHeight="1" x14ac:dyDescent="0.3">
      <c r="A1193" s="4">
        <v>1</v>
      </c>
      <c r="B1193" s="4" t="s">
        <v>65</v>
      </c>
      <c r="C1193" s="38" t="s">
        <v>804</v>
      </c>
      <c r="D1193" s="4" t="str" cm="1">
        <f t="array" ref="D1193:E1193">_xlfn.TEXTSPLIT(F1193, "-")</f>
        <v>M1</v>
      </c>
      <c r="E1193" s="4" t="str">
        <v>SISTEMAS DE TELECOMUNICACIONES E INFORMÁTICOS</v>
      </c>
      <c r="F1193" s="4" t="s">
        <v>94</v>
      </c>
      <c r="G1193" s="4" t="s">
        <v>968</v>
      </c>
      <c r="H1193" s="3">
        <v>4917385</v>
      </c>
      <c r="I1193" s="3" t="s">
        <v>860</v>
      </c>
      <c r="J1193" s="3" t="s">
        <v>860</v>
      </c>
      <c r="K1193" s="9" t="s">
        <v>79</v>
      </c>
      <c r="L1193" s="4" t="str">
        <f t="shared" si="38"/>
        <v>Asuntos Económicos y Transformación Digital</v>
      </c>
      <c r="M1193" s="4" t="str">
        <f t="shared" si="39"/>
        <v>M1-SISTEMAS DE TELECOMUNICACIONES E INFORMÁTICOS</v>
      </c>
    </row>
    <row r="1194" spans="1:13" ht="12.75" hidden="1" customHeight="1" x14ac:dyDescent="0.3">
      <c r="A1194" s="4">
        <v>1</v>
      </c>
      <c r="B1194" s="4" t="s">
        <v>65</v>
      </c>
      <c r="C1194" s="38" t="s">
        <v>804</v>
      </c>
      <c r="D1194" s="4" t="str" cm="1">
        <f t="array" ref="D1194:E1194">_xlfn.TEXTSPLIT(F1194, "-")</f>
        <v>M1</v>
      </c>
      <c r="E1194" s="4" t="str">
        <v>SISTEMAS DE TELECOMUNICACIONES E INFORMÁTICOS</v>
      </c>
      <c r="F1194" s="4" t="s">
        <v>94</v>
      </c>
      <c r="G1194" s="4" t="s">
        <v>968</v>
      </c>
      <c r="H1194" s="3" t="s">
        <v>861</v>
      </c>
      <c r="I1194" s="3" t="s">
        <v>860</v>
      </c>
      <c r="J1194" s="3" t="s">
        <v>860</v>
      </c>
      <c r="K1194" s="9" t="s">
        <v>79</v>
      </c>
      <c r="L1194" s="4" t="str">
        <f t="shared" si="38"/>
        <v>Asuntos Económicos y Transformación Digital</v>
      </c>
      <c r="M1194" s="4" t="str">
        <f t="shared" si="39"/>
        <v>M1-SISTEMAS DE TELECOMUNICACIONES E INFORMÁTICOS</v>
      </c>
    </row>
    <row r="1195" spans="1:13" ht="12.75" hidden="1" customHeight="1" x14ac:dyDescent="0.3">
      <c r="A1195" s="4">
        <v>1</v>
      </c>
      <c r="B1195" s="4" t="s">
        <v>65</v>
      </c>
      <c r="C1195" s="38" t="s">
        <v>804</v>
      </c>
      <c r="D1195" s="4" t="str" cm="1">
        <f t="array" ref="D1195:E1195">_xlfn.TEXTSPLIT(F1195, "-")</f>
        <v>M1</v>
      </c>
      <c r="E1195" s="4" t="str">
        <v>SISTEMAS DE TELECOMUNICACIONES E INFORMÁTICOS</v>
      </c>
      <c r="F1195" s="4" t="s">
        <v>94</v>
      </c>
      <c r="G1195" s="4" t="s">
        <v>968</v>
      </c>
      <c r="H1195" s="3" t="s">
        <v>862</v>
      </c>
      <c r="I1195" s="3" t="s">
        <v>860</v>
      </c>
      <c r="J1195" s="3" t="s">
        <v>860</v>
      </c>
      <c r="K1195" s="9" t="s">
        <v>79</v>
      </c>
      <c r="L1195" s="4" t="str">
        <f t="shared" si="38"/>
        <v>Asuntos Económicos y Transformación Digital</v>
      </c>
      <c r="M1195" s="4" t="str">
        <f t="shared" si="39"/>
        <v>M1-SISTEMAS DE TELECOMUNICACIONES E INFORMÁTICOS</v>
      </c>
    </row>
    <row r="1196" spans="1:13" ht="12.75" hidden="1" customHeight="1" x14ac:dyDescent="0.3">
      <c r="A1196" s="4">
        <v>1</v>
      </c>
      <c r="B1196" s="4" t="s">
        <v>65</v>
      </c>
      <c r="C1196" s="38" t="s">
        <v>804</v>
      </c>
      <c r="D1196" s="4" t="str" cm="1">
        <f t="array" ref="D1196:E1196">_xlfn.TEXTSPLIT(F1196, "-")</f>
        <v>M1</v>
      </c>
      <c r="E1196" s="4" t="str">
        <v>SISTEMAS DE TELECOMUNICACIONES E INFORMÁTICOS</v>
      </c>
      <c r="F1196" s="4" t="s">
        <v>94</v>
      </c>
      <c r="G1196" s="4" t="s">
        <v>968</v>
      </c>
      <c r="H1196" s="3" t="s">
        <v>863</v>
      </c>
      <c r="I1196" s="3" t="s">
        <v>860</v>
      </c>
      <c r="J1196" s="3" t="s">
        <v>860</v>
      </c>
      <c r="K1196" s="9" t="s">
        <v>79</v>
      </c>
      <c r="L1196" s="4" t="str">
        <f t="shared" si="38"/>
        <v>Asuntos Económicos y Transformación Digital</v>
      </c>
      <c r="M1196" s="4" t="str">
        <f t="shared" si="39"/>
        <v>M1-SISTEMAS DE TELECOMUNICACIONES E INFORMÁTICOS</v>
      </c>
    </row>
    <row r="1197" spans="1:13" ht="12.75" hidden="1" customHeight="1" x14ac:dyDescent="0.3">
      <c r="A1197" s="4">
        <v>1</v>
      </c>
      <c r="B1197" s="4" t="s">
        <v>65</v>
      </c>
      <c r="C1197" s="38" t="s">
        <v>804</v>
      </c>
      <c r="D1197" s="4" t="str" cm="1">
        <f t="array" ref="D1197:E1197">_xlfn.TEXTSPLIT(F1197, "-")</f>
        <v>M1</v>
      </c>
      <c r="E1197" s="4" t="str">
        <v>SISTEMAS DE TELECOMUNICACIONES E INFORMÁTICOS</v>
      </c>
      <c r="F1197" s="4" t="s">
        <v>94</v>
      </c>
      <c r="G1197" s="4" t="s">
        <v>968</v>
      </c>
      <c r="H1197" s="3" t="s">
        <v>864</v>
      </c>
      <c r="I1197" s="3" t="s">
        <v>860</v>
      </c>
      <c r="J1197" s="3" t="s">
        <v>860</v>
      </c>
      <c r="K1197" s="9" t="s">
        <v>79</v>
      </c>
      <c r="L1197" s="4" t="str">
        <f t="shared" si="38"/>
        <v>Asuntos Económicos y Transformación Digital</v>
      </c>
      <c r="M1197" s="4" t="str">
        <f t="shared" si="39"/>
        <v>M1-SISTEMAS DE TELECOMUNICACIONES E INFORMÁTICOS</v>
      </c>
    </row>
    <row r="1198" spans="1:13" ht="12.75" hidden="1" customHeight="1" x14ac:dyDescent="0.3">
      <c r="A1198" s="4">
        <v>1</v>
      </c>
      <c r="B1198" s="4" t="s">
        <v>65</v>
      </c>
      <c r="C1198" s="38" t="s">
        <v>804</v>
      </c>
      <c r="D1198" s="4" t="str" cm="1">
        <f t="array" ref="D1198:E1198">_xlfn.TEXTSPLIT(F1198, "-")</f>
        <v>M1</v>
      </c>
      <c r="E1198" s="4" t="str">
        <v>SISTEMAS DE TELECOMUNICACIONES E INFORMÁTICOS</v>
      </c>
      <c r="F1198" s="4" t="s">
        <v>94</v>
      </c>
      <c r="G1198" s="4" t="s">
        <v>968</v>
      </c>
      <c r="H1198" s="3" t="s">
        <v>865</v>
      </c>
      <c r="I1198" s="3" t="s">
        <v>499</v>
      </c>
      <c r="J1198" s="3" t="s">
        <v>866</v>
      </c>
      <c r="K1198" s="9" t="s">
        <v>79</v>
      </c>
      <c r="L1198" s="4" t="str">
        <f t="shared" si="38"/>
        <v>Asuntos Económicos y Transformación Digital</v>
      </c>
      <c r="M1198" s="4" t="str">
        <f t="shared" si="39"/>
        <v>M1-SISTEMAS DE TELECOMUNICACIONES E INFORMÁTICOS</v>
      </c>
    </row>
    <row r="1199" spans="1:13" ht="12.75" hidden="1" customHeight="1" x14ac:dyDescent="0.3">
      <c r="A1199" s="4">
        <v>1</v>
      </c>
      <c r="B1199" s="4" t="s">
        <v>65</v>
      </c>
      <c r="C1199" s="38" t="s">
        <v>804</v>
      </c>
      <c r="D1199" s="4" t="str" cm="1">
        <f t="array" ref="D1199:E1199">_xlfn.TEXTSPLIT(F1199, "-")</f>
        <v>M1</v>
      </c>
      <c r="E1199" s="4" t="str">
        <v>SISTEMAS DE TELECOMUNICACIONES E INFORMÁTICOS</v>
      </c>
      <c r="F1199" s="4" t="s">
        <v>94</v>
      </c>
      <c r="G1199" s="4" t="s">
        <v>968</v>
      </c>
      <c r="H1199" s="3" t="s">
        <v>867</v>
      </c>
      <c r="I1199" s="3" t="s">
        <v>499</v>
      </c>
      <c r="J1199" s="3" t="s">
        <v>866</v>
      </c>
      <c r="K1199" s="9" t="s">
        <v>79</v>
      </c>
      <c r="L1199" s="4" t="str">
        <f t="shared" si="38"/>
        <v>Asuntos Económicos y Transformación Digital</v>
      </c>
      <c r="M1199" s="4" t="str">
        <f t="shared" si="39"/>
        <v>M1-SISTEMAS DE TELECOMUNICACIONES E INFORMÁTICOS</v>
      </c>
    </row>
    <row r="1200" spans="1:13" ht="12.75" hidden="1" customHeight="1" x14ac:dyDescent="0.3">
      <c r="A1200" s="4">
        <v>1</v>
      </c>
      <c r="B1200" s="4" t="s">
        <v>65</v>
      </c>
      <c r="C1200" s="38" t="s">
        <v>804</v>
      </c>
      <c r="D1200" s="4" t="str" cm="1">
        <f t="array" ref="D1200:E1200">_xlfn.TEXTSPLIT(F1200, "-")</f>
        <v>M1</v>
      </c>
      <c r="E1200" s="4" t="str">
        <v>SISTEMAS DE TELECOMUNICACIONES E INFORMÁTICOS</v>
      </c>
      <c r="F1200" s="4" t="s">
        <v>94</v>
      </c>
      <c r="G1200" s="4" t="s">
        <v>968</v>
      </c>
      <c r="H1200" s="3" t="s">
        <v>868</v>
      </c>
      <c r="I1200" s="3" t="s">
        <v>869</v>
      </c>
      <c r="J1200" s="3" t="s">
        <v>869</v>
      </c>
      <c r="K1200" s="9" t="s">
        <v>79</v>
      </c>
      <c r="L1200" s="4" t="str">
        <f t="shared" si="38"/>
        <v>Asuntos Económicos y Transformación Digital</v>
      </c>
      <c r="M1200" s="4" t="str">
        <f t="shared" si="39"/>
        <v>M1-SISTEMAS DE TELECOMUNICACIONES E INFORMÁTICOS</v>
      </c>
    </row>
    <row r="1201" spans="1:13" ht="12.75" hidden="1" customHeight="1" x14ac:dyDescent="0.3">
      <c r="A1201" s="4">
        <v>1</v>
      </c>
      <c r="B1201" s="4" t="s">
        <v>65</v>
      </c>
      <c r="C1201" s="38" t="s">
        <v>804</v>
      </c>
      <c r="D1201" s="4" t="str" cm="1">
        <f t="array" ref="D1201:E1201">_xlfn.TEXTSPLIT(F1201, "-")</f>
        <v>M1</v>
      </c>
      <c r="E1201" s="4" t="str">
        <v>SISTEMAS DE TELECOMUNICACIONES E INFORMÁTICOS</v>
      </c>
      <c r="F1201" s="4" t="s">
        <v>94</v>
      </c>
      <c r="G1201" s="4" t="s">
        <v>968</v>
      </c>
      <c r="H1201" s="3" t="s">
        <v>870</v>
      </c>
      <c r="I1201" s="3" t="s">
        <v>871</v>
      </c>
      <c r="J1201" s="3" t="s">
        <v>871</v>
      </c>
      <c r="K1201" s="9" t="s">
        <v>79</v>
      </c>
      <c r="L1201" s="4" t="str">
        <f t="shared" si="38"/>
        <v>Asuntos Económicos y Transformación Digital</v>
      </c>
      <c r="M1201" s="4" t="str">
        <f t="shared" si="39"/>
        <v>M1-SISTEMAS DE TELECOMUNICACIONES E INFORMÁTICOS</v>
      </c>
    </row>
    <row r="1202" spans="1:13" ht="12.75" hidden="1" customHeight="1" x14ac:dyDescent="0.3">
      <c r="A1202" s="4">
        <v>1</v>
      </c>
      <c r="B1202" s="4" t="s">
        <v>65</v>
      </c>
      <c r="C1202" s="38" t="s">
        <v>804</v>
      </c>
      <c r="D1202" s="4" t="str" cm="1">
        <f t="array" ref="D1202:E1202">_xlfn.TEXTSPLIT(F1202, "-")</f>
        <v>M1</v>
      </c>
      <c r="E1202" s="4" t="str">
        <v>SISTEMAS DE TELECOMUNICACIONES E INFORMÁTICOS</v>
      </c>
      <c r="F1202" s="4" t="s">
        <v>94</v>
      </c>
      <c r="G1202" s="4" t="s">
        <v>968</v>
      </c>
      <c r="H1202" s="3" t="s">
        <v>872</v>
      </c>
      <c r="I1202" s="3" t="s">
        <v>871</v>
      </c>
      <c r="J1202" s="3" t="s">
        <v>871</v>
      </c>
      <c r="K1202" s="9" t="s">
        <v>79</v>
      </c>
      <c r="L1202" s="4" t="str">
        <f t="shared" si="38"/>
        <v>Asuntos Económicos y Transformación Digital</v>
      </c>
      <c r="M1202" s="4" t="str">
        <f t="shared" si="39"/>
        <v>M1-SISTEMAS DE TELECOMUNICACIONES E INFORMÁTICOS</v>
      </c>
    </row>
    <row r="1203" spans="1:13" ht="12.75" hidden="1" customHeight="1" x14ac:dyDescent="0.3">
      <c r="A1203" s="4">
        <v>1</v>
      </c>
      <c r="B1203" s="4" t="s">
        <v>65</v>
      </c>
      <c r="C1203" s="38" t="s">
        <v>804</v>
      </c>
      <c r="D1203" s="4" t="str" cm="1">
        <f t="array" ref="D1203:E1203">_xlfn.TEXTSPLIT(F1203, "-")</f>
        <v>M1</v>
      </c>
      <c r="E1203" s="4" t="str">
        <v>SISTEMAS DE TELECOMUNICACIONES E INFORMÁTICOS</v>
      </c>
      <c r="F1203" s="4" t="s">
        <v>94</v>
      </c>
      <c r="G1203" s="4" t="s">
        <v>968</v>
      </c>
      <c r="H1203" s="3" t="s">
        <v>873</v>
      </c>
      <c r="I1203" s="3" t="s">
        <v>16</v>
      </c>
      <c r="J1203" s="3" t="s">
        <v>874</v>
      </c>
      <c r="K1203" s="9" t="s">
        <v>79</v>
      </c>
      <c r="L1203" s="4" t="str">
        <f t="shared" si="38"/>
        <v>Asuntos Económicos y Transformación Digital</v>
      </c>
      <c r="M1203" s="4" t="str">
        <f t="shared" si="39"/>
        <v>M1-SISTEMAS DE TELECOMUNICACIONES E INFORMÁTICOS</v>
      </c>
    </row>
    <row r="1204" spans="1:13" ht="12.75" hidden="1" customHeight="1" x14ac:dyDescent="0.3">
      <c r="A1204" s="4">
        <v>1</v>
      </c>
      <c r="B1204" s="4" t="s">
        <v>65</v>
      </c>
      <c r="C1204" s="38" t="s">
        <v>804</v>
      </c>
      <c r="D1204" s="4" t="str" cm="1">
        <f t="array" ref="D1204:E1204">_xlfn.TEXTSPLIT(F1204, "-")</f>
        <v>M1</v>
      </c>
      <c r="E1204" s="4" t="str">
        <v>SISTEMAS DE TELECOMUNICACIONES E INFORMÁTICOS</v>
      </c>
      <c r="F1204" s="4" t="s">
        <v>94</v>
      </c>
      <c r="G1204" s="4" t="s">
        <v>968</v>
      </c>
      <c r="H1204" s="3" t="s">
        <v>875</v>
      </c>
      <c r="I1204" s="3" t="s">
        <v>876</v>
      </c>
      <c r="J1204" s="3" t="s">
        <v>876</v>
      </c>
      <c r="K1204" s="9" t="s">
        <v>79</v>
      </c>
      <c r="L1204" s="4" t="str">
        <f t="shared" si="38"/>
        <v>Asuntos Económicos y Transformación Digital</v>
      </c>
      <c r="M1204" s="4" t="str">
        <f t="shared" si="39"/>
        <v>M1-SISTEMAS DE TELECOMUNICACIONES E INFORMÁTICOS</v>
      </c>
    </row>
    <row r="1205" spans="1:13" ht="12.75" hidden="1" customHeight="1" x14ac:dyDescent="0.3">
      <c r="A1205" s="4">
        <v>1</v>
      </c>
      <c r="B1205" s="4" t="s">
        <v>65</v>
      </c>
      <c r="C1205" s="38" t="s">
        <v>804</v>
      </c>
      <c r="D1205" s="4" t="str" cm="1">
        <f t="array" ref="D1205:E1205">_xlfn.TEXTSPLIT(F1205, "-")</f>
        <v>M1</v>
      </c>
      <c r="E1205" s="4" t="str">
        <v>SISTEMAS DE TELECOMUNICACIONES E INFORMÁTICOS</v>
      </c>
      <c r="F1205" s="4" t="s">
        <v>94</v>
      </c>
      <c r="G1205" s="4" t="s">
        <v>968</v>
      </c>
      <c r="H1205" s="3" t="s">
        <v>877</v>
      </c>
      <c r="I1205" s="3" t="s">
        <v>876</v>
      </c>
      <c r="J1205" s="3" t="s">
        <v>876</v>
      </c>
      <c r="K1205" s="9" t="s">
        <v>79</v>
      </c>
      <c r="L1205" s="4" t="str">
        <f t="shared" si="38"/>
        <v>Asuntos Económicos y Transformación Digital</v>
      </c>
      <c r="M1205" s="4" t="str">
        <f t="shared" si="39"/>
        <v>M1-SISTEMAS DE TELECOMUNICACIONES E INFORMÁTICOS</v>
      </c>
    </row>
    <row r="1206" spans="1:13" ht="12.75" hidden="1" customHeight="1" x14ac:dyDescent="0.3">
      <c r="A1206" s="4">
        <v>1</v>
      </c>
      <c r="B1206" s="4" t="s">
        <v>65</v>
      </c>
      <c r="C1206" s="38" t="s">
        <v>804</v>
      </c>
      <c r="D1206" s="4" t="str" cm="1">
        <f t="array" ref="D1206:E1206">_xlfn.TEXTSPLIT(F1206, "-")</f>
        <v>M1</v>
      </c>
      <c r="E1206" s="4" t="str">
        <v>SISTEMAS DE TELECOMUNICACIONES E INFORMÁTICOS</v>
      </c>
      <c r="F1206" s="4" t="s">
        <v>94</v>
      </c>
      <c r="G1206" s="4" t="s">
        <v>968</v>
      </c>
      <c r="H1206" s="3" t="s">
        <v>878</v>
      </c>
      <c r="I1206" s="3" t="s">
        <v>563</v>
      </c>
      <c r="J1206" s="3" t="s">
        <v>563</v>
      </c>
      <c r="K1206" s="9" t="s">
        <v>79</v>
      </c>
      <c r="L1206" s="4" t="str">
        <f t="shared" si="38"/>
        <v>Asuntos Económicos y Transformación Digital</v>
      </c>
      <c r="M1206" s="4" t="str">
        <f t="shared" si="39"/>
        <v>M1-SISTEMAS DE TELECOMUNICACIONES E INFORMÁTICOS</v>
      </c>
    </row>
    <row r="1207" spans="1:13" ht="12.75" hidden="1" customHeight="1" x14ac:dyDescent="0.3">
      <c r="A1207" s="4">
        <v>1</v>
      </c>
      <c r="B1207" s="4" t="s">
        <v>65</v>
      </c>
      <c r="C1207" s="38" t="s">
        <v>804</v>
      </c>
      <c r="D1207" s="4" t="str" cm="1">
        <f t="array" ref="D1207:E1207">_xlfn.TEXTSPLIT(F1207, "-")</f>
        <v>M1</v>
      </c>
      <c r="E1207" s="4" t="str">
        <v>SISTEMAS DE TELECOMUNICACIONES E INFORMÁTICOS</v>
      </c>
      <c r="F1207" s="4" t="s">
        <v>94</v>
      </c>
      <c r="G1207" s="4" t="s">
        <v>968</v>
      </c>
      <c r="H1207" s="3" t="s">
        <v>879</v>
      </c>
      <c r="I1207" s="3" t="s">
        <v>12</v>
      </c>
      <c r="J1207" s="3" t="s">
        <v>12</v>
      </c>
      <c r="K1207" s="9" t="s">
        <v>79</v>
      </c>
      <c r="L1207" s="4" t="str">
        <f t="shared" si="38"/>
        <v>Asuntos Económicos y Transformación Digital</v>
      </c>
      <c r="M1207" s="4" t="str">
        <f t="shared" si="39"/>
        <v>M1-SISTEMAS DE TELECOMUNICACIONES E INFORMÁTICOS</v>
      </c>
    </row>
    <row r="1208" spans="1:13" ht="12.75" hidden="1" customHeight="1" x14ac:dyDescent="0.3">
      <c r="A1208" s="4">
        <v>1</v>
      </c>
      <c r="B1208" s="4" t="s">
        <v>65</v>
      </c>
      <c r="C1208" s="38" t="s">
        <v>804</v>
      </c>
      <c r="D1208" s="4" t="str" cm="1">
        <f t="array" ref="D1208:E1208">_xlfn.TEXTSPLIT(F1208, "-")</f>
        <v>M1</v>
      </c>
      <c r="E1208" s="4" t="str">
        <v>SISTEMAS DE TELECOMUNICACIONES E INFORMÁTICOS</v>
      </c>
      <c r="F1208" s="4" t="s">
        <v>94</v>
      </c>
      <c r="G1208" s="4" t="s">
        <v>968</v>
      </c>
      <c r="H1208" s="3" t="s">
        <v>880</v>
      </c>
      <c r="I1208" s="3" t="s">
        <v>881</v>
      </c>
      <c r="J1208" s="3" t="s">
        <v>881</v>
      </c>
      <c r="K1208" s="9" t="s">
        <v>79</v>
      </c>
      <c r="L1208" s="4" t="str">
        <f t="shared" si="38"/>
        <v>Asuntos Económicos y Transformación Digital</v>
      </c>
      <c r="M1208" s="4" t="str">
        <f t="shared" si="39"/>
        <v>M1-SISTEMAS DE TELECOMUNICACIONES E INFORMÁTICOS</v>
      </c>
    </row>
    <row r="1209" spans="1:13" ht="12.75" hidden="1" customHeight="1" x14ac:dyDescent="0.3">
      <c r="A1209" s="4">
        <v>1</v>
      </c>
      <c r="B1209" s="4" t="s">
        <v>65</v>
      </c>
      <c r="C1209" s="38" t="s">
        <v>804</v>
      </c>
      <c r="D1209" s="4" t="str" cm="1">
        <f t="array" ref="D1209:E1209">_xlfn.TEXTSPLIT(F1209, "-")</f>
        <v>M1</v>
      </c>
      <c r="E1209" s="4" t="str">
        <v>SISTEMAS DE TELECOMUNICACIONES E INFORMÁTICOS</v>
      </c>
      <c r="F1209" s="4" t="s">
        <v>94</v>
      </c>
      <c r="G1209" s="4" t="s">
        <v>968</v>
      </c>
      <c r="H1209" s="3" t="s">
        <v>882</v>
      </c>
      <c r="I1209" s="3" t="s">
        <v>883</v>
      </c>
      <c r="J1209" s="3" t="s">
        <v>883</v>
      </c>
      <c r="K1209" s="9" t="s">
        <v>79</v>
      </c>
      <c r="L1209" s="4" t="str">
        <f t="shared" si="38"/>
        <v>Asuntos Económicos y Transformación Digital</v>
      </c>
      <c r="M1209" s="4" t="str">
        <f t="shared" si="39"/>
        <v>M1-SISTEMAS DE TELECOMUNICACIONES E INFORMÁTICOS</v>
      </c>
    </row>
    <row r="1210" spans="1:13" ht="12.75" hidden="1" customHeight="1" x14ac:dyDescent="0.3">
      <c r="A1210" s="4">
        <v>1</v>
      </c>
      <c r="B1210" s="4" t="s">
        <v>65</v>
      </c>
      <c r="C1210" s="38" t="s">
        <v>804</v>
      </c>
      <c r="D1210" s="4" t="str" cm="1">
        <f t="array" ref="D1210:E1210">_xlfn.TEXTSPLIT(F1210, "-")</f>
        <v>M1</v>
      </c>
      <c r="E1210" s="4" t="str">
        <v>SISTEMAS DE TELECOMUNICACIONES E INFORMÁTICOS</v>
      </c>
      <c r="F1210" s="4" t="s">
        <v>94</v>
      </c>
      <c r="G1210" s="4" t="s">
        <v>968</v>
      </c>
      <c r="H1210" s="3" t="s">
        <v>884</v>
      </c>
      <c r="I1210" s="3" t="s">
        <v>885</v>
      </c>
      <c r="J1210" s="3" t="s">
        <v>885</v>
      </c>
      <c r="K1210" s="9" t="s">
        <v>79</v>
      </c>
      <c r="L1210" s="4" t="str">
        <f t="shared" si="38"/>
        <v>Asuntos Económicos y Transformación Digital</v>
      </c>
      <c r="M1210" s="4" t="str">
        <f t="shared" si="39"/>
        <v>M1-SISTEMAS DE TELECOMUNICACIONES E INFORMÁTICOS</v>
      </c>
    </row>
    <row r="1211" spans="1:13" ht="12.75" hidden="1" customHeight="1" x14ac:dyDescent="0.3">
      <c r="A1211" s="4">
        <v>1</v>
      </c>
      <c r="B1211" s="4" t="s">
        <v>65</v>
      </c>
      <c r="C1211" s="38" t="s">
        <v>804</v>
      </c>
      <c r="D1211" s="4" t="str" cm="1">
        <f t="array" ref="D1211:E1211">_xlfn.TEXTSPLIT(F1211, "-")</f>
        <v>M1</v>
      </c>
      <c r="E1211" s="4" t="str">
        <v>SISTEMAS DE TELECOMUNICACIONES E INFORMÁTICOS</v>
      </c>
      <c r="F1211" s="4" t="s">
        <v>94</v>
      </c>
      <c r="G1211" s="4" t="s">
        <v>968</v>
      </c>
      <c r="H1211" s="3" t="s">
        <v>886</v>
      </c>
      <c r="I1211" s="3" t="s">
        <v>887</v>
      </c>
      <c r="J1211" s="3" t="s">
        <v>888</v>
      </c>
      <c r="K1211" s="9" t="s">
        <v>79</v>
      </c>
      <c r="L1211" s="4" t="str">
        <f t="shared" si="38"/>
        <v>Asuntos Económicos y Transformación Digital</v>
      </c>
      <c r="M1211" s="4" t="str">
        <f t="shared" si="39"/>
        <v>M1-SISTEMAS DE TELECOMUNICACIONES E INFORMÁTICOS</v>
      </c>
    </row>
    <row r="1212" spans="1:13" ht="12.75" hidden="1" customHeight="1" x14ac:dyDescent="0.3">
      <c r="A1212" s="4">
        <v>1</v>
      </c>
      <c r="B1212" s="4" t="s">
        <v>65</v>
      </c>
      <c r="C1212" s="38" t="s">
        <v>804</v>
      </c>
      <c r="D1212" s="4" t="str" cm="1">
        <f t="array" ref="D1212:E1212">_xlfn.TEXTSPLIT(F1212, "-")</f>
        <v>M1</v>
      </c>
      <c r="E1212" s="4" t="str">
        <v>SISTEMAS DE TELECOMUNICACIONES E INFORMÁTICOS</v>
      </c>
      <c r="F1212" s="4" t="s">
        <v>94</v>
      </c>
      <c r="G1212" s="4" t="s">
        <v>968</v>
      </c>
      <c r="H1212" s="3" t="s">
        <v>889</v>
      </c>
      <c r="I1212" s="3" t="s">
        <v>887</v>
      </c>
      <c r="J1212" s="3" t="s">
        <v>888</v>
      </c>
      <c r="K1212" s="9" t="s">
        <v>79</v>
      </c>
      <c r="L1212" s="4" t="str">
        <f t="shared" si="38"/>
        <v>Asuntos Económicos y Transformación Digital</v>
      </c>
      <c r="M1212" s="4" t="str">
        <f t="shared" si="39"/>
        <v>M1-SISTEMAS DE TELECOMUNICACIONES E INFORMÁTICOS</v>
      </c>
    </row>
    <row r="1213" spans="1:13" ht="12.75" hidden="1" customHeight="1" x14ac:dyDescent="0.3">
      <c r="A1213" s="4">
        <v>1</v>
      </c>
      <c r="B1213" s="4" t="s">
        <v>65</v>
      </c>
      <c r="C1213" s="38" t="s">
        <v>804</v>
      </c>
      <c r="D1213" s="4" t="str" cm="1">
        <f t="array" ref="D1213:E1213">_xlfn.TEXTSPLIT(F1213, "-")</f>
        <v>M1</v>
      </c>
      <c r="E1213" s="4" t="str">
        <v>SISTEMAS DE TELECOMUNICACIONES E INFORMÁTICOS</v>
      </c>
      <c r="F1213" s="4" t="s">
        <v>94</v>
      </c>
      <c r="G1213" s="4" t="s">
        <v>968</v>
      </c>
      <c r="H1213" s="3" t="s">
        <v>890</v>
      </c>
      <c r="I1213" s="3" t="s">
        <v>891</v>
      </c>
      <c r="J1213" s="3" t="s">
        <v>891</v>
      </c>
      <c r="K1213" s="9" t="s">
        <v>79</v>
      </c>
      <c r="L1213" s="4" t="str">
        <f t="shared" si="38"/>
        <v>Asuntos Económicos y Transformación Digital</v>
      </c>
      <c r="M1213" s="4" t="str">
        <f t="shared" si="39"/>
        <v>M1-SISTEMAS DE TELECOMUNICACIONES E INFORMÁTICOS</v>
      </c>
    </row>
    <row r="1214" spans="1:13" ht="12.75" hidden="1" customHeight="1" x14ac:dyDescent="0.3">
      <c r="A1214" s="4">
        <v>1</v>
      </c>
      <c r="B1214" s="4" t="s">
        <v>65</v>
      </c>
      <c r="C1214" s="38" t="s">
        <v>804</v>
      </c>
      <c r="D1214" s="4" t="str" cm="1">
        <f t="array" ref="D1214:E1214">_xlfn.TEXTSPLIT(F1214, "-")</f>
        <v>M1</v>
      </c>
      <c r="E1214" s="4" t="str">
        <v>SISTEMAS DE TELECOMUNICACIONES E INFORMÁTICOS</v>
      </c>
      <c r="F1214" s="4" t="s">
        <v>94</v>
      </c>
      <c r="G1214" s="4" t="s">
        <v>968</v>
      </c>
      <c r="H1214" s="3">
        <v>5658556</v>
      </c>
      <c r="I1214" s="3" t="s">
        <v>891</v>
      </c>
      <c r="J1214" s="3" t="s">
        <v>891</v>
      </c>
      <c r="K1214" s="9" t="s">
        <v>79</v>
      </c>
      <c r="L1214" s="4" t="str">
        <f t="shared" si="38"/>
        <v>Asuntos Económicos y Transformación Digital</v>
      </c>
      <c r="M1214" s="4" t="str">
        <f t="shared" si="39"/>
        <v>M1-SISTEMAS DE TELECOMUNICACIONES E INFORMÁTICOS</v>
      </c>
    </row>
    <row r="1215" spans="1:13" ht="12.75" hidden="1" customHeight="1" x14ac:dyDescent="0.3">
      <c r="A1215" s="4">
        <v>1</v>
      </c>
      <c r="B1215" s="4" t="s">
        <v>65</v>
      </c>
      <c r="C1215" s="38" t="s">
        <v>804</v>
      </c>
      <c r="D1215" s="4" t="str" cm="1">
        <f t="array" ref="D1215:E1215">_xlfn.TEXTSPLIT(F1215, "-")</f>
        <v>M1</v>
      </c>
      <c r="E1215" s="4" t="str">
        <v>SISTEMAS DE TELECOMUNICACIONES E INFORMÁTICOS</v>
      </c>
      <c r="F1215" s="4" t="s">
        <v>94</v>
      </c>
      <c r="G1215" s="4" t="s">
        <v>968</v>
      </c>
      <c r="H1215" s="3" t="s">
        <v>892</v>
      </c>
      <c r="I1215" s="3" t="s">
        <v>893</v>
      </c>
      <c r="J1215" s="3" t="s">
        <v>893</v>
      </c>
      <c r="K1215" s="9" t="s">
        <v>79</v>
      </c>
      <c r="L1215" s="4" t="str">
        <f t="shared" si="38"/>
        <v>Asuntos Económicos y Transformación Digital</v>
      </c>
      <c r="M1215" s="4" t="str">
        <f t="shared" si="39"/>
        <v>M1-SISTEMAS DE TELECOMUNICACIONES E INFORMÁTICOS</v>
      </c>
    </row>
    <row r="1216" spans="1:13" ht="12.75" hidden="1" customHeight="1" x14ac:dyDescent="0.3">
      <c r="A1216" s="4">
        <v>1</v>
      </c>
      <c r="B1216" s="4" t="s">
        <v>65</v>
      </c>
      <c r="C1216" s="38" t="s">
        <v>804</v>
      </c>
      <c r="D1216" s="4" t="str" cm="1">
        <f t="array" ref="D1216:E1216">_xlfn.TEXTSPLIT(F1216, "-")</f>
        <v>M1</v>
      </c>
      <c r="E1216" s="4" t="str">
        <v>SISTEMAS DE TELECOMUNICACIONES E INFORMÁTICOS</v>
      </c>
      <c r="F1216" s="4" t="s">
        <v>94</v>
      </c>
      <c r="G1216" s="4" t="s">
        <v>968</v>
      </c>
      <c r="H1216" s="3" t="s">
        <v>894</v>
      </c>
      <c r="I1216" s="3" t="s">
        <v>895</v>
      </c>
      <c r="J1216" s="3" t="s">
        <v>895</v>
      </c>
      <c r="K1216" s="9" t="s">
        <v>79</v>
      </c>
      <c r="L1216" s="4" t="str">
        <f t="shared" si="38"/>
        <v>Asuntos Económicos y Transformación Digital</v>
      </c>
      <c r="M1216" s="4" t="str">
        <f t="shared" si="39"/>
        <v>M1-SISTEMAS DE TELECOMUNICACIONES E INFORMÁTICOS</v>
      </c>
    </row>
    <row r="1217" spans="1:13" ht="12.75" hidden="1" customHeight="1" x14ac:dyDescent="0.3">
      <c r="A1217" s="4">
        <v>1</v>
      </c>
      <c r="B1217" s="4" t="s">
        <v>65</v>
      </c>
      <c r="C1217" s="38" t="s">
        <v>804</v>
      </c>
      <c r="D1217" s="4" t="str" cm="1">
        <f t="array" ref="D1217:E1217">_xlfn.TEXTSPLIT(F1217, "-")</f>
        <v>M1</v>
      </c>
      <c r="E1217" s="4" t="str">
        <v>SISTEMAS DE TELECOMUNICACIONES E INFORMÁTICOS</v>
      </c>
      <c r="F1217" s="4" t="s">
        <v>94</v>
      </c>
      <c r="G1217" s="4" t="s">
        <v>968</v>
      </c>
      <c r="H1217" s="3" t="s">
        <v>896</v>
      </c>
      <c r="I1217" s="3" t="s">
        <v>897</v>
      </c>
      <c r="J1217" s="3" t="s">
        <v>897</v>
      </c>
      <c r="K1217" s="9" t="s">
        <v>79</v>
      </c>
      <c r="L1217" s="4" t="str">
        <f t="shared" si="38"/>
        <v>Asuntos Económicos y Transformación Digital</v>
      </c>
      <c r="M1217" s="4" t="str">
        <f t="shared" si="39"/>
        <v>M1-SISTEMAS DE TELECOMUNICACIONES E INFORMÁTICOS</v>
      </c>
    </row>
    <row r="1218" spans="1:13" ht="12.75" hidden="1" customHeight="1" x14ac:dyDescent="0.3">
      <c r="A1218" s="4">
        <v>1</v>
      </c>
      <c r="B1218" s="4" t="s">
        <v>65</v>
      </c>
      <c r="C1218" s="38" t="s">
        <v>804</v>
      </c>
      <c r="D1218" s="4" t="str" cm="1">
        <f t="array" ref="D1218:E1218">_xlfn.TEXTSPLIT(F1218, "-")</f>
        <v>M1</v>
      </c>
      <c r="E1218" s="4" t="str">
        <v>SISTEMAS DE TELECOMUNICACIONES E INFORMÁTICOS</v>
      </c>
      <c r="F1218" s="4" t="s">
        <v>94</v>
      </c>
      <c r="G1218" s="4" t="s">
        <v>968</v>
      </c>
      <c r="H1218" s="3" t="s">
        <v>898</v>
      </c>
      <c r="I1218" s="3" t="s">
        <v>899</v>
      </c>
      <c r="J1218" s="3" t="s">
        <v>899</v>
      </c>
      <c r="K1218" s="9" t="s">
        <v>79</v>
      </c>
      <c r="L1218" s="4" t="str">
        <f t="shared" si="38"/>
        <v>Asuntos Económicos y Transformación Digital</v>
      </c>
      <c r="M1218" s="4" t="str">
        <f t="shared" si="39"/>
        <v>M1-SISTEMAS DE TELECOMUNICACIONES E INFORMÁTICOS</v>
      </c>
    </row>
    <row r="1219" spans="1:13" ht="12.75" hidden="1" customHeight="1" x14ac:dyDescent="0.3">
      <c r="A1219" s="4">
        <v>1</v>
      </c>
      <c r="B1219" s="4" t="s">
        <v>65</v>
      </c>
      <c r="C1219" s="38" t="s">
        <v>804</v>
      </c>
      <c r="D1219" s="4" t="str" cm="1">
        <f t="array" ref="D1219:E1219">_xlfn.TEXTSPLIT(F1219, "-")</f>
        <v>M1</v>
      </c>
      <c r="E1219" s="4" t="str">
        <v>SISTEMAS DE TELECOMUNICACIONES E INFORMÁTICOS</v>
      </c>
      <c r="F1219" s="4" t="s">
        <v>94</v>
      </c>
      <c r="G1219" s="4" t="s">
        <v>968</v>
      </c>
      <c r="H1219" s="3" t="s">
        <v>900</v>
      </c>
      <c r="I1219" s="3" t="s">
        <v>901</v>
      </c>
      <c r="J1219" s="3" t="s">
        <v>901</v>
      </c>
      <c r="K1219" s="9" t="s">
        <v>79</v>
      </c>
      <c r="L1219" s="4" t="str">
        <f t="shared" si="38"/>
        <v>Asuntos Económicos y Transformación Digital</v>
      </c>
      <c r="M1219" s="4" t="str">
        <f t="shared" si="39"/>
        <v>M1-SISTEMAS DE TELECOMUNICACIONES E INFORMÁTICOS</v>
      </c>
    </row>
    <row r="1220" spans="1:13" ht="12.75" hidden="1" customHeight="1" x14ac:dyDescent="0.3">
      <c r="A1220" s="4">
        <v>1</v>
      </c>
      <c r="B1220" s="4" t="s">
        <v>65</v>
      </c>
      <c r="C1220" s="38" t="s">
        <v>804</v>
      </c>
      <c r="D1220" s="4" t="str" cm="1">
        <f t="array" ref="D1220:E1220">_xlfn.TEXTSPLIT(F1220, "-")</f>
        <v>M1</v>
      </c>
      <c r="E1220" s="4" t="str">
        <v>SISTEMAS DE TELECOMUNICACIONES E INFORMÁTICOS</v>
      </c>
      <c r="F1220" s="4" t="s">
        <v>94</v>
      </c>
      <c r="G1220" s="4" t="s">
        <v>968</v>
      </c>
      <c r="H1220" s="3" t="s">
        <v>902</v>
      </c>
      <c r="I1220" s="3" t="s">
        <v>903</v>
      </c>
      <c r="J1220" s="3" t="s">
        <v>903</v>
      </c>
      <c r="K1220" s="9" t="s">
        <v>79</v>
      </c>
      <c r="L1220" s="4" t="str">
        <f t="shared" si="38"/>
        <v>Asuntos Económicos y Transformación Digital</v>
      </c>
      <c r="M1220" s="4" t="str">
        <f t="shared" si="39"/>
        <v>M1-SISTEMAS DE TELECOMUNICACIONES E INFORMÁTICOS</v>
      </c>
    </row>
    <row r="1221" spans="1:13" ht="12.75" hidden="1" customHeight="1" x14ac:dyDescent="0.3">
      <c r="A1221" s="4">
        <v>1</v>
      </c>
      <c r="B1221" s="4" t="s">
        <v>65</v>
      </c>
      <c r="C1221" s="38" t="s">
        <v>804</v>
      </c>
      <c r="D1221" s="4" t="str" cm="1">
        <f t="array" ref="D1221:E1221">_xlfn.TEXTSPLIT(F1221, "-")</f>
        <v>M1</v>
      </c>
      <c r="E1221" s="4" t="str">
        <v>SISTEMAS DE TELECOMUNICACIONES E INFORMÁTICOS</v>
      </c>
      <c r="F1221" s="4" t="s">
        <v>94</v>
      </c>
      <c r="G1221" s="4" t="s">
        <v>968</v>
      </c>
      <c r="H1221" s="3" t="s">
        <v>904</v>
      </c>
      <c r="I1221" s="3" t="s">
        <v>905</v>
      </c>
      <c r="J1221" s="3" t="s">
        <v>905</v>
      </c>
      <c r="K1221" s="9" t="s">
        <v>79</v>
      </c>
      <c r="L1221" s="4" t="str">
        <f t="shared" si="38"/>
        <v>Asuntos Económicos y Transformación Digital</v>
      </c>
      <c r="M1221" s="4" t="str">
        <f t="shared" si="39"/>
        <v>M1-SISTEMAS DE TELECOMUNICACIONES E INFORMÁTICOS</v>
      </c>
    </row>
    <row r="1222" spans="1:13" ht="12.75" hidden="1" customHeight="1" x14ac:dyDescent="0.3">
      <c r="A1222" s="4">
        <v>1</v>
      </c>
      <c r="B1222" s="4" t="s">
        <v>65</v>
      </c>
      <c r="C1222" s="38" t="s">
        <v>804</v>
      </c>
      <c r="D1222" s="4" t="str" cm="1">
        <f t="array" ref="D1222:E1222">_xlfn.TEXTSPLIT(F1222, "-")</f>
        <v>M1</v>
      </c>
      <c r="E1222" s="4" t="str">
        <v>SISTEMAS DE TELECOMUNICACIONES E INFORMÁTICOS</v>
      </c>
      <c r="F1222" s="4" t="s">
        <v>94</v>
      </c>
      <c r="G1222" s="4" t="s">
        <v>968</v>
      </c>
      <c r="H1222" s="3">
        <v>5658557</v>
      </c>
      <c r="I1222" s="3" t="s">
        <v>905</v>
      </c>
      <c r="J1222" s="3" t="s">
        <v>905</v>
      </c>
      <c r="K1222" s="9" t="s">
        <v>79</v>
      </c>
      <c r="L1222" s="4" t="str">
        <f t="shared" si="38"/>
        <v>Asuntos Económicos y Transformación Digital</v>
      </c>
      <c r="M1222" s="4" t="str">
        <f t="shared" si="39"/>
        <v>M1-SISTEMAS DE TELECOMUNICACIONES E INFORMÁTICOS</v>
      </c>
    </row>
    <row r="1223" spans="1:13" ht="12.75" hidden="1" customHeight="1" x14ac:dyDescent="0.3">
      <c r="A1223" s="4">
        <v>1</v>
      </c>
      <c r="B1223" s="4" t="s">
        <v>65</v>
      </c>
      <c r="C1223" s="38" t="s">
        <v>804</v>
      </c>
      <c r="D1223" s="4" t="str" cm="1">
        <f t="array" ref="D1223:E1223">_xlfn.TEXTSPLIT(F1223, "-")</f>
        <v>M1</v>
      </c>
      <c r="E1223" s="4" t="str">
        <v>SISTEMAS DE TELECOMUNICACIONES E INFORMÁTICOS</v>
      </c>
      <c r="F1223" s="4" t="s">
        <v>94</v>
      </c>
      <c r="G1223" s="4" t="s">
        <v>968</v>
      </c>
      <c r="H1223" s="3" t="s">
        <v>906</v>
      </c>
      <c r="I1223" s="3" t="s">
        <v>907</v>
      </c>
      <c r="J1223" s="3" t="s">
        <v>907</v>
      </c>
      <c r="K1223" s="9" t="s">
        <v>79</v>
      </c>
      <c r="L1223" s="4" t="str">
        <f t="shared" si="38"/>
        <v>Asuntos Económicos y Transformación Digital</v>
      </c>
      <c r="M1223" s="4" t="str">
        <f t="shared" si="39"/>
        <v>M1-SISTEMAS DE TELECOMUNICACIONES E INFORMÁTICOS</v>
      </c>
    </row>
    <row r="1224" spans="1:13" ht="12.75" hidden="1" customHeight="1" x14ac:dyDescent="0.3">
      <c r="A1224" s="4">
        <v>1</v>
      </c>
      <c r="B1224" s="4" t="s">
        <v>65</v>
      </c>
      <c r="C1224" s="38" t="s">
        <v>804</v>
      </c>
      <c r="D1224" s="4" t="str" cm="1">
        <f t="array" ref="D1224:E1224">_xlfn.TEXTSPLIT(F1224, "-")</f>
        <v>M1</v>
      </c>
      <c r="E1224" s="4" t="str">
        <v>SISTEMAS DE TELECOMUNICACIONES E INFORMÁTICOS</v>
      </c>
      <c r="F1224" s="4" t="s">
        <v>94</v>
      </c>
      <c r="G1224" s="4" t="s">
        <v>968</v>
      </c>
      <c r="H1224" s="3">
        <v>4917360</v>
      </c>
      <c r="I1224" s="3" t="s">
        <v>6</v>
      </c>
      <c r="J1224" s="3" t="s">
        <v>6</v>
      </c>
      <c r="K1224" s="9" t="s">
        <v>79</v>
      </c>
      <c r="L1224" s="4" t="str">
        <f t="shared" si="38"/>
        <v>Asuntos Económicos y Transformación Digital</v>
      </c>
      <c r="M1224" s="4" t="str">
        <f t="shared" si="39"/>
        <v>M1-SISTEMAS DE TELECOMUNICACIONES E INFORMÁTICOS</v>
      </c>
    </row>
    <row r="1225" spans="1:13" ht="12.75" hidden="1" customHeight="1" x14ac:dyDescent="0.3">
      <c r="A1225" s="4">
        <v>1</v>
      </c>
      <c r="B1225" s="4" t="s">
        <v>65</v>
      </c>
      <c r="C1225" s="38" t="s">
        <v>804</v>
      </c>
      <c r="D1225" s="4" t="str" cm="1">
        <f t="array" ref="D1225:E1225">_xlfn.TEXTSPLIT(F1225, "-")</f>
        <v>M1</v>
      </c>
      <c r="E1225" s="4" t="str">
        <v>SISTEMAS DE TELECOMUNICACIONES E INFORMÁTICOS</v>
      </c>
      <c r="F1225" s="4" t="s">
        <v>94</v>
      </c>
      <c r="G1225" s="4" t="s">
        <v>968</v>
      </c>
      <c r="H1225" s="3" t="s">
        <v>908</v>
      </c>
      <c r="I1225" s="3" t="s">
        <v>6</v>
      </c>
      <c r="J1225" s="3" t="s">
        <v>6</v>
      </c>
      <c r="K1225" s="9" t="s">
        <v>79</v>
      </c>
      <c r="L1225" s="4" t="str">
        <f t="shared" si="38"/>
        <v>Asuntos Económicos y Transformación Digital</v>
      </c>
      <c r="M1225" s="4" t="str">
        <f t="shared" si="39"/>
        <v>M1-SISTEMAS DE TELECOMUNICACIONES E INFORMÁTICOS</v>
      </c>
    </row>
    <row r="1226" spans="1:13" ht="12.75" hidden="1" customHeight="1" x14ac:dyDescent="0.3">
      <c r="A1226" s="4">
        <v>1</v>
      </c>
      <c r="B1226" s="4" t="s">
        <v>65</v>
      </c>
      <c r="C1226" s="38" t="s">
        <v>804</v>
      </c>
      <c r="D1226" s="4" t="str" cm="1">
        <f t="array" ref="D1226:E1226">_xlfn.TEXTSPLIT(F1226, "-")</f>
        <v>M1</v>
      </c>
      <c r="E1226" s="4" t="str">
        <v>SISTEMAS DE TELECOMUNICACIONES E INFORMÁTICOS</v>
      </c>
      <c r="F1226" s="4" t="s">
        <v>94</v>
      </c>
      <c r="G1226" s="4" t="s">
        <v>968</v>
      </c>
      <c r="H1226" s="3" t="s">
        <v>909</v>
      </c>
      <c r="I1226" s="3" t="s">
        <v>6</v>
      </c>
      <c r="J1226" s="3" t="s">
        <v>6</v>
      </c>
      <c r="K1226" s="9" t="s">
        <v>79</v>
      </c>
      <c r="L1226" s="4" t="str">
        <f t="shared" si="38"/>
        <v>Asuntos Económicos y Transformación Digital</v>
      </c>
      <c r="M1226" s="4" t="str">
        <f t="shared" si="39"/>
        <v>M1-SISTEMAS DE TELECOMUNICACIONES E INFORMÁTICOS</v>
      </c>
    </row>
    <row r="1227" spans="1:13" ht="12.75" hidden="1" customHeight="1" x14ac:dyDescent="0.3">
      <c r="A1227" s="4">
        <v>1</v>
      </c>
      <c r="B1227" s="4" t="s">
        <v>65</v>
      </c>
      <c r="C1227" s="38" t="s">
        <v>804</v>
      </c>
      <c r="D1227" s="4" t="str" cm="1">
        <f t="array" ref="D1227:E1227">_xlfn.TEXTSPLIT(F1227, "-")</f>
        <v>M1</v>
      </c>
      <c r="E1227" s="4" t="str">
        <v>SISTEMAS DE TELECOMUNICACIONES E INFORMÁTICOS</v>
      </c>
      <c r="F1227" s="4" t="s">
        <v>94</v>
      </c>
      <c r="G1227" s="4" t="s">
        <v>968</v>
      </c>
      <c r="H1227" s="3" t="s">
        <v>910</v>
      </c>
      <c r="I1227" s="3" t="s">
        <v>570</v>
      </c>
      <c r="J1227" s="3" t="s">
        <v>570</v>
      </c>
      <c r="K1227" s="9" t="s">
        <v>79</v>
      </c>
      <c r="L1227" s="4" t="str">
        <f t="shared" si="38"/>
        <v>Asuntos Económicos y Transformación Digital</v>
      </c>
      <c r="M1227" s="4" t="str">
        <f t="shared" si="39"/>
        <v>M1-SISTEMAS DE TELECOMUNICACIONES E INFORMÁTICOS</v>
      </c>
    </row>
    <row r="1228" spans="1:13" ht="12.75" hidden="1" customHeight="1" x14ac:dyDescent="0.3">
      <c r="A1228" s="4">
        <v>1</v>
      </c>
      <c r="B1228" s="4" t="s">
        <v>65</v>
      </c>
      <c r="C1228" s="38" t="s">
        <v>804</v>
      </c>
      <c r="D1228" s="4" t="str" cm="1">
        <f t="array" ref="D1228:E1228">_xlfn.TEXTSPLIT(F1228, "-")</f>
        <v>M1</v>
      </c>
      <c r="E1228" s="4" t="str">
        <v>SISTEMAS DE TELECOMUNICACIONES E INFORMÁTICOS</v>
      </c>
      <c r="F1228" s="4" t="s">
        <v>94</v>
      </c>
      <c r="G1228" s="4" t="s">
        <v>968</v>
      </c>
      <c r="H1228" s="3" t="s">
        <v>911</v>
      </c>
      <c r="I1228" s="3" t="s">
        <v>9</v>
      </c>
      <c r="J1228" s="3" t="s">
        <v>9</v>
      </c>
      <c r="K1228" s="9" t="s">
        <v>79</v>
      </c>
      <c r="L1228" s="4" t="str">
        <f t="shared" si="38"/>
        <v>Asuntos Económicos y Transformación Digital</v>
      </c>
      <c r="M1228" s="4" t="str">
        <f t="shared" si="39"/>
        <v>M1-SISTEMAS DE TELECOMUNICACIONES E INFORMÁTICOS</v>
      </c>
    </row>
    <row r="1229" spans="1:13" ht="12.75" hidden="1" customHeight="1" x14ac:dyDescent="0.3">
      <c r="A1229" s="4">
        <v>1</v>
      </c>
      <c r="B1229" s="4" t="s">
        <v>65</v>
      </c>
      <c r="C1229" s="38" t="s">
        <v>804</v>
      </c>
      <c r="D1229" s="4" t="str" cm="1">
        <f t="array" ref="D1229:E1229">_xlfn.TEXTSPLIT(F1229, "-")</f>
        <v>M1</v>
      </c>
      <c r="E1229" s="4" t="str">
        <v>SISTEMAS DE TELECOMUNICACIONES E INFORMÁTICOS</v>
      </c>
      <c r="F1229" s="4" t="s">
        <v>94</v>
      </c>
      <c r="G1229" s="4" t="s">
        <v>968</v>
      </c>
      <c r="H1229" s="3">
        <v>4917447</v>
      </c>
      <c r="I1229" s="3" t="s">
        <v>912</v>
      </c>
      <c r="J1229" s="3" t="s">
        <v>913</v>
      </c>
      <c r="K1229" s="9" t="s">
        <v>79</v>
      </c>
      <c r="L1229" s="4" t="str">
        <f t="shared" si="38"/>
        <v>Asuntos Económicos y Transformación Digital</v>
      </c>
      <c r="M1229" s="4" t="str">
        <f t="shared" si="39"/>
        <v>M1-SISTEMAS DE TELECOMUNICACIONES E INFORMÁTICOS</v>
      </c>
    </row>
    <row r="1230" spans="1:13" ht="12.75" hidden="1" customHeight="1" x14ac:dyDescent="0.3">
      <c r="A1230" s="4">
        <v>1</v>
      </c>
      <c r="B1230" s="4" t="s">
        <v>65</v>
      </c>
      <c r="C1230" s="38" t="s">
        <v>804</v>
      </c>
      <c r="D1230" s="4" t="str" cm="1">
        <f t="array" ref="D1230:E1230">_xlfn.TEXTSPLIT(F1230, "-")</f>
        <v>M1</v>
      </c>
      <c r="E1230" s="4" t="str">
        <v>SISTEMAS DE TELECOMUNICACIONES E INFORMÁTICOS</v>
      </c>
      <c r="F1230" s="4" t="s">
        <v>94</v>
      </c>
      <c r="G1230" s="4" t="s">
        <v>968</v>
      </c>
      <c r="H1230" s="3" t="s">
        <v>914</v>
      </c>
      <c r="I1230" s="3" t="s">
        <v>912</v>
      </c>
      <c r="J1230" s="3" t="s">
        <v>913</v>
      </c>
      <c r="K1230" s="9" t="s">
        <v>79</v>
      </c>
      <c r="L1230" s="4" t="str">
        <f t="shared" si="38"/>
        <v>Asuntos Económicos y Transformación Digital</v>
      </c>
      <c r="M1230" s="4" t="str">
        <f t="shared" si="39"/>
        <v>M1-SISTEMAS DE TELECOMUNICACIONES E INFORMÁTICOS</v>
      </c>
    </row>
    <row r="1231" spans="1:13" ht="12.75" hidden="1" customHeight="1" x14ac:dyDescent="0.3">
      <c r="A1231" s="4">
        <v>1</v>
      </c>
      <c r="B1231" s="4" t="s">
        <v>65</v>
      </c>
      <c r="C1231" s="38" t="s">
        <v>804</v>
      </c>
      <c r="D1231" s="4" t="str" cm="1">
        <f t="array" ref="D1231:E1231">_xlfn.TEXTSPLIT(F1231, "-")</f>
        <v>M1</v>
      </c>
      <c r="E1231" s="4" t="str">
        <v>SISTEMAS DE TELECOMUNICACIONES E INFORMÁTICOS</v>
      </c>
      <c r="F1231" s="4" t="s">
        <v>94</v>
      </c>
      <c r="G1231" s="4" t="s">
        <v>968</v>
      </c>
      <c r="H1231" s="3" t="s">
        <v>915</v>
      </c>
      <c r="I1231" s="3" t="s">
        <v>916</v>
      </c>
      <c r="J1231" s="3" t="s">
        <v>916</v>
      </c>
      <c r="K1231" s="9" t="s">
        <v>79</v>
      </c>
      <c r="L1231" s="4" t="str">
        <f t="shared" si="38"/>
        <v>Asuntos Económicos y Transformación Digital</v>
      </c>
      <c r="M1231" s="4" t="str">
        <f t="shared" si="39"/>
        <v>M1-SISTEMAS DE TELECOMUNICACIONES E INFORMÁTICOS</v>
      </c>
    </row>
    <row r="1232" spans="1:13" ht="12.75" hidden="1" customHeight="1" x14ac:dyDescent="0.3">
      <c r="A1232" s="4">
        <v>1</v>
      </c>
      <c r="B1232" s="4" t="s">
        <v>65</v>
      </c>
      <c r="C1232" s="38" t="s">
        <v>804</v>
      </c>
      <c r="D1232" s="4" t="str" cm="1">
        <f t="array" ref="D1232:E1232">_xlfn.TEXTSPLIT(F1232, "-")</f>
        <v>M1</v>
      </c>
      <c r="E1232" s="4" t="str">
        <v>SISTEMAS DE TELECOMUNICACIONES E INFORMÁTICOS</v>
      </c>
      <c r="F1232" s="4" t="s">
        <v>94</v>
      </c>
      <c r="G1232" s="4" t="s">
        <v>968</v>
      </c>
      <c r="H1232" s="3" t="s">
        <v>917</v>
      </c>
      <c r="I1232" s="3" t="s">
        <v>918</v>
      </c>
      <c r="J1232" s="3" t="s">
        <v>918</v>
      </c>
      <c r="K1232" s="9" t="s">
        <v>79</v>
      </c>
      <c r="L1232" s="4" t="str">
        <f t="shared" si="38"/>
        <v>Asuntos Económicos y Transformación Digital</v>
      </c>
      <c r="M1232" s="4" t="str">
        <f t="shared" si="39"/>
        <v>M1-SISTEMAS DE TELECOMUNICACIONES E INFORMÁTICOS</v>
      </c>
    </row>
    <row r="1233" spans="1:13" ht="12.75" hidden="1" customHeight="1" x14ac:dyDescent="0.3">
      <c r="A1233" s="4">
        <v>1</v>
      </c>
      <c r="B1233" s="4" t="s">
        <v>65</v>
      </c>
      <c r="C1233" s="38" t="s">
        <v>804</v>
      </c>
      <c r="D1233" s="4" t="str" cm="1">
        <f t="array" ref="D1233:E1233">_xlfn.TEXTSPLIT(F1233, "-")</f>
        <v>M1</v>
      </c>
      <c r="E1233" s="4" t="str">
        <v>SISTEMAS DE TELECOMUNICACIONES E INFORMÁTICOS</v>
      </c>
      <c r="F1233" s="4" t="s">
        <v>94</v>
      </c>
      <c r="G1233" s="4" t="s">
        <v>968</v>
      </c>
      <c r="H1233" s="3" t="s">
        <v>919</v>
      </c>
      <c r="I1233" s="3" t="s">
        <v>920</v>
      </c>
      <c r="J1233" s="3" t="s">
        <v>920</v>
      </c>
      <c r="K1233" s="9" t="s">
        <v>79</v>
      </c>
      <c r="L1233" s="4" t="str">
        <f t="shared" si="38"/>
        <v>Asuntos Económicos y Transformación Digital</v>
      </c>
      <c r="M1233" s="4" t="str">
        <f t="shared" si="39"/>
        <v>M1-SISTEMAS DE TELECOMUNICACIONES E INFORMÁTICOS</v>
      </c>
    </row>
    <row r="1234" spans="1:13" ht="12.75" hidden="1" customHeight="1" x14ac:dyDescent="0.3">
      <c r="A1234" s="4">
        <v>1</v>
      </c>
      <c r="B1234" s="4" t="s">
        <v>65</v>
      </c>
      <c r="C1234" s="38" t="s">
        <v>804</v>
      </c>
      <c r="D1234" s="4" t="str" cm="1">
        <f t="array" ref="D1234:E1234">_xlfn.TEXTSPLIT(F1234, "-")</f>
        <v>M1</v>
      </c>
      <c r="E1234" s="4" t="str">
        <v>SISTEMAS DE TELECOMUNICACIONES E INFORMÁTICOS</v>
      </c>
      <c r="F1234" s="4" t="s">
        <v>94</v>
      </c>
      <c r="G1234" s="4" t="s">
        <v>968</v>
      </c>
      <c r="H1234" s="3" t="s">
        <v>921</v>
      </c>
      <c r="I1234" s="3" t="s">
        <v>922</v>
      </c>
      <c r="J1234" s="3" t="s">
        <v>922</v>
      </c>
      <c r="K1234" s="9" t="s">
        <v>79</v>
      </c>
      <c r="L1234" s="4" t="str">
        <f t="shared" si="38"/>
        <v>Asuntos Económicos y Transformación Digital</v>
      </c>
      <c r="M1234" s="4" t="str">
        <f t="shared" si="39"/>
        <v>M1-SISTEMAS DE TELECOMUNICACIONES E INFORMÁTICOS</v>
      </c>
    </row>
    <row r="1235" spans="1:13" ht="12.75" hidden="1" customHeight="1" x14ac:dyDescent="0.3">
      <c r="A1235" s="4">
        <v>1</v>
      </c>
      <c r="B1235" s="4" t="s">
        <v>65</v>
      </c>
      <c r="C1235" s="38" t="s">
        <v>804</v>
      </c>
      <c r="D1235" s="4" t="str" cm="1">
        <f t="array" ref="D1235:E1235">_xlfn.TEXTSPLIT(F1235, "-")</f>
        <v>M1</v>
      </c>
      <c r="E1235" s="4" t="str">
        <v>SISTEMAS DE TELECOMUNICACIONES E INFORMÁTICOS</v>
      </c>
      <c r="F1235" s="4" t="s">
        <v>94</v>
      </c>
      <c r="G1235" s="4" t="s">
        <v>968</v>
      </c>
      <c r="H1235" s="3" t="s">
        <v>923</v>
      </c>
      <c r="I1235" s="3" t="s">
        <v>924</v>
      </c>
      <c r="J1235" s="3" t="s">
        <v>925</v>
      </c>
      <c r="K1235" s="9" t="s">
        <v>79</v>
      </c>
      <c r="L1235" s="4" t="str">
        <f t="shared" si="38"/>
        <v>Asuntos Económicos y Transformación Digital</v>
      </c>
      <c r="M1235" s="4" t="str">
        <f t="shared" si="39"/>
        <v>M1-SISTEMAS DE TELECOMUNICACIONES E INFORMÁTICOS</v>
      </c>
    </row>
    <row r="1236" spans="1:13" ht="12.75" hidden="1" customHeight="1" x14ac:dyDescent="0.3">
      <c r="A1236" s="4">
        <v>1</v>
      </c>
      <c r="B1236" s="4" t="s">
        <v>65</v>
      </c>
      <c r="C1236" s="38" t="s">
        <v>804</v>
      </c>
      <c r="D1236" s="4" t="str" cm="1">
        <f t="array" ref="D1236:E1236">_xlfn.TEXTSPLIT(F1236, "-")</f>
        <v>M1</v>
      </c>
      <c r="E1236" s="4" t="str">
        <v>SISTEMAS DE TELECOMUNICACIONES E INFORMÁTICOS</v>
      </c>
      <c r="F1236" s="4" t="s">
        <v>94</v>
      </c>
      <c r="G1236" s="4" t="s">
        <v>968</v>
      </c>
      <c r="H1236" s="3" t="s">
        <v>926</v>
      </c>
      <c r="I1236" s="3" t="s">
        <v>924</v>
      </c>
      <c r="J1236" s="3" t="s">
        <v>925</v>
      </c>
      <c r="K1236" s="9" t="s">
        <v>79</v>
      </c>
      <c r="L1236" s="4" t="str">
        <f t="shared" si="38"/>
        <v>Asuntos Económicos y Transformación Digital</v>
      </c>
      <c r="M1236" s="4" t="str">
        <f t="shared" si="39"/>
        <v>M1-SISTEMAS DE TELECOMUNICACIONES E INFORMÁTICOS</v>
      </c>
    </row>
    <row r="1237" spans="1:13" ht="12.75" hidden="1" customHeight="1" x14ac:dyDescent="0.3">
      <c r="A1237" s="4">
        <v>1</v>
      </c>
      <c r="B1237" s="4" t="s">
        <v>65</v>
      </c>
      <c r="C1237" s="38" t="s">
        <v>804</v>
      </c>
      <c r="D1237" s="4" t="str" cm="1">
        <f t="array" ref="D1237:E1237">_xlfn.TEXTSPLIT(F1237, "-")</f>
        <v>M1</v>
      </c>
      <c r="E1237" s="4" t="str">
        <v>SISTEMAS DE TELECOMUNICACIONES E INFORMÁTICOS</v>
      </c>
      <c r="F1237" s="4" t="s">
        <v>94</v>
      </c>
      <c r="G1237" s="4" t="s">
        <v>968</v>
      </c>
      <c r="H1237" s="3" t="s">
        <v>927</v>
      </c>
      <c r="I1237" s="3" t="s">
        <v>7</v>
      </c>
      <c r="J1237" s="3" t="s">
        <v>7</v>
      </c>
      <c r="K1237" s="9" t="s">
        <v>79</v>
      </c>
      <c r="L1237" s="4" t="str">
        <f t="shared" si="38"/>
        <v>Asuntos Económicos y Transformación Digital</v>
      </c>
      <c r="M1237" s="4" t="str">
        <f t="shared" si="39"/>
        <v>M1-SISTEMAS DE TELECOMUNICACIONES E INFORMÁTICOS</v>
      </c>
    </row>
    <row r="1238" spans="1:13" ht="12.75" hidden="1" customHeight="1" x14ac:dyDescent="0.3">
      <c r="A1238" s="4">
        <v>1</v>
      </c>
      <c r="B1238" s="4" t="s">
        <v>65</v>
      </c>
      <c r="C1238" s="38" t="s">
        <v>804</v>
      </c>
      <c r="D1238" s="4" t="str" cm="1">
        <f t="array" ref="D1238:E1238">_xlfn.TEXTSPLIT(F1238, "-")</f>
        <v>M1</v>
      </c>
      <c r="E1238" s="4" t="str">
        <v>SISTEMAS DE TELECOMUNICACIONES E INFORMÁTICOS</v>
      </c>
      <c r="F1238" s="4" t="s">
        <v>94</v>
      </c>
      <c r="G1238" s="4" t="s">
        <v>968</v>
      </c>
      <c r="H1238" s="3" t="s">
        <v>928</v>
      </c>
      <c r="I1238" s="3" t="s">
        <v>929</v>
      </c>
      <c r="J1238" s="3" t="s">
        <v>929</v>
      </c>
      <c r="K1238" s="9" t="s">
        <v>79</v>
      </c>
      <c r="L1238" s="4" t="str">
        <f t="shared" si="38"/>
        <v>Asuntos Económicos y Transformación Digital</v>
      </c>
      <c r="M1238" s="4" t="str">
        <f t="shared" si="39"/>
        <v>M1-SISTEMAS DE TELECOMUNICACIONES E INFORMÁTICOS</v>
      </c>
    </row>
    <row r="1239" spans="1:13" ht="12.75" hidden="1" customHeight="1" x14ac:dyDescent="0.3">
      <c r="A1239" s="4">
        <v>1</v>
      </c>
      <c r="B1239" s="4" t="s">
        <v>65</v>
      </c>
      <c r="C1239" s="38" t="s">
        <v>804</v>
      </c>
      <c r="D1239" s="4" t="str" cm="1">
        <f t="array" ref="D1239:E1239">_xlfn.TEXTSPLIT(F1239, "-")</f>
        <v>M1</v>
      </c>
      <c r="E1239" s="4" t="str">
        <v>SISTEMAS DE TELECOMUNICACIONES E INFORMÁTICOS</v>
      </c>
      <c r="F1239" s="4" t="s">
        <v>94</v>
      </c>
      <c r="G1239" s="4" t="s">
        <v>968</v>
      </c>
      <c r="H1239" s="3" t="s">
        <v>930</v>
      </c>
      <c r="I1239" s="3" t="s">
        <v>638</v>
      </c>
      <c r="J1239" s="3" t="s">
        <v>638</v>
      </c>
      <c r="K1239" s="9" t="s">
        <v>79</v>
      </c>
      <c r="L1239" s="4" t="str">
        <f t="shared" si="38"/>
        <v>Asuntos Económicos y Transformación Digital</v>
      </c>
      <c r="M1239" s="4" t="str">
        <f t="shared" si="39"/>
        <v>M1-SISTEMAS DE TELECOMUNICACIONES E INFORMÁTICOS</v>
      </c>
    </row>
    <row r="1240" spans="1:13" ht="12.75" hidden="1" customHeight="1" x14ac:dyDescent="0.3">
      <c r="A1240" s="4">
        <v>1</v>
      </c>
      <c r="B1240" s="4" t="s">
        <v>65</v>
      </c>
      <c r="C1240" s="38" t="s">
        <v>804</v>
      </c>
      <c r="D1240" s="4" t="str" cm="1">
        <f t="array" ref="D1240:E1240">_xlfn.TEXTSPLIT(F1240, "-")</f>
        <v>M1</v>
      </c>
      <c r="E1240" s="4" t="str">
        <v>SISTEMAS DE TELECOMUNICACIONES E INFORMÁTICOS</v>
      </c>
      <c r="F1240" s="4" t="s">
        <v>94</v>
      </c>
      <c r="G1240" s="4" t="s">
        <v>968</v>
      </c>
      <c r="H1240" s="3" t="s">
        <v>931</v>
      </c>
      <c r="I1240" s="3" t="s">
        <v>638</v>
      </c>
      <c r="J1240" s="3" t="s">
        <v>638</v>
      </c>
      <c r="K1240" s="9" t="s">
        <v>79</v>
      </c>
      <c r="L1240" s="4" t="str">
        <f t="shared" si="38"/>
        <v>Asuntos Económicos y Transformación Digital</v>
      </c>
      <c r="M1240" s="4" t="str">
        <f t="shared" si="39"/>
        <v>M1-SISTEMAS DE TELECOMUNICACIONES E INFORMÁTICOS</v>
      </c>
    </row>
    <row r="1241" spans="1:13" ht="12.75" hidden="1" customHeight="1" x14ac:dyDescent="0.3">
      <c r="A1241" s="4">
        <v>1</v>
      </c>
      <c r="B1241" s="4" t="s">
        <v>65</v>
      </c>
      <c r="C1241" s="38" t="s">
        <v>804</v>
      </c>
      <c r="D1241" s="4" t="str" cm="1">
        <f t="array" ref="D1241:E1241">_xlfn.TEXTSPLIT(F1241, "-")</f>
        <v>M1</v>
      </c>
      <c r="E1241" s="4" t="str">
        <v>SISTEMAS DE TELECOMUNICACIONES E INFORMÁTICOS</v>
      </c>
      <c r="F1241" s="4" t="s">
        <v>94</v>
      </c>
      <c r="G1241" s="4" t="s">
        <v>968</v>
      </c>
      <c r="H1241" s="3" t="s">
        <v>932</v>
      </c>
      <c r="I1241" s="3" t="s">
        <v>638</v>
      </c>
      <c r="J1241" s="3" t="s">
        <v>638</v>
      </c>
      <c r="K1241" s="9" t="s">
        <v>79</v>
      </c>
      <c r="L1241" s="4" t="str">
        <f t="shared" si="38"/>
        <v>Asuntos Económicos y Transformación Digital</v>
      </c>
      <c r="M1241" s="4" t="str">
        <f t="shared" si="39"/>
        <v>M1-SISTEMAS DE TELECOMUNICACIONES E INFORMÁTICOS</v>
      </c>
    </row>
    <row r="1242" spans="1:13" ht="12.75" hidden="1" customHeight="1" x14ac:dyDescent="0.3">
      <c r="A1242" s="4">
        <v>1</v>
      </c>
      <c r="B1242" s="4" t="s">
        <v>65</v>
      </c>
      <c r="C1242" s="38" t="s">
        <v>804</v>
      </c>
      <c r="D1242" s="4" t="str" cm="1">
        <f t="array" ref="D1242:E1242">_xlfn.TEXTSPLIT(F1242, "-")</f>
        <v>M1</v>
      </c>
      <c r="E1242" s="4" t="str">
        <v>SISTEMAS DE TELECOMUNICACIONES E INFORMÁTICOS</v>
      </c>
      <c r="F1242" s="4" t="s">
        <v>94</v>
      </c>
      <c r="G1242" s="4" t="s">
        <v>968</v>
      </c>
      <c r="H1242" s="3" t="s">
        <v>933</v>
      </c>
      <c r="I1242" s="3" t="s">
        <v>934</v>
      </c>
      <c r="J1242" s="3" t="s">
        <v>934</v>
      </c>
      <c r="K1242" s="9" t="s">
        <v>79</v>
      </c>
      <c r="L1242" s="4" t="str">
        <f t="shared" si="38"/>
        <v>Asuntos Económicos y Transformación Digital</v>
      </c>
      <c r="M1242" s="4" t="str">
        <f t="shared" si="39"/>
        <v>M1-SISTEMAS DE TELECOMUNICACIONES E INFORMÁTICOS</v>
      </c>
    </row>
    <row r="1243" spans="1:13" ht="12.75" hidden="1" customHeight="1" x14ac:dyDescent="0.3">
      <c r="A1243" s="4">
        <v>1</v>
      </c>
      <c r="B1243" s="4" t="s">
        <v>65</v>
      </c>
      <c r="C1243" s="38" t="s">
        <v>804</v>
      </c>
      <c r="D1243" s="4" t="str" cm="1">
        <f t="array" ref="D1243:E1243">_xlfn.TEXTSPLIT(F1243, "-")</f>
        <v>M1</v>
      </c>
      <c r="E1243" s="4" t="str">
        <v>SISTEMAS DE TELECOMUNICACIONES E INFORMÁTICOS</v>
      </c>
      <c r="F1243" s="4" t="s">
        <v>94</v>
      </c>
      <c r="G1243" s="4" t="s">
        <v>968</v>
      </c>
      <c r="H1243" s="3" t="s">
        <v>935</v>
      </c>
      <c r="I1243" s="3" t="s">
        <v>936</v>
      </c>
      <c r="J1243" s="3" t="s">
        <v>936</v>
      </c>
      <c r="K1243" s="9" t="s">
        <v>79</v>
      </c>
      <c r="L1243" s="4" t="str">
        <f t="shared" si="38"/>
        <v>Asuntos Económicos y Transformación Digital</v>
      </c>
      <c r="M1243" s="4" t="str">
        <f t="shared" si="39"/>
        <v>M1-SISTEMAS DE TELECOMUNICACIONES E INFORMÁTICOS</v>
      </c>
    </row>
    <row r="1244" spans="1:13" ht="12.75" hidden="1" customHeight="1" x14ac:dyDescent="0.3">
      <c r="A1244" s="4">
        <v>1</v>
      </c>
      <c r="B1244" s="4" t="s">
        <v>65</v>
      </c>
      <c r="C1244" s="38" t="s">
        <v>804</v>
      </c>
      <c r="D1244" s="4" t="str" cm="1">
        <f t="array" ref="D1244:E1244">_xlfn.TEXTSPLIT(F1244, "-")</f>
        <v>M1</v>
      </c>
      <c r="E1244" s="4" t="str">
        <v>SISTEMAS DE TELECOMUNICACIONES E INFORMÁTICOS</v>
      </c>
      <c r="F1244" s="4" t="s">
        <v>94</v>
      </c>
      <c r="G1244" s="4" t="s">
        <v>968</v>
      </c>
      <c r="H1244" s="3" t="s">
        <v>937</v>
      </c>
      <c r="I1244" s="3" t="s">
        <v>936</v>
      </c>
      <c r="J1244" s="3" t="s">
        <v>936</v>
      </c>
      <c r="K1244" s="9" t="s">
        <v>79</v>
      </c>
      <c r="L1244" s="4" t="str">
        <f t="shared" si="38"/>
        <v>Asuntos Económicos y Transformación Digital</v>
      </c>
      <c r="M1244" s="4" t="str">
        <f t="shared" si="39"/>
        <v>M1-SISTEMAS DE TELECOMUNICACIONES E INFORMÁTICOS</v>
      </c>
    </row>
    <row r="1245" spans="1:13" ht="12.75" hidden="1" customHeight="1" x14ac:dyDescent="0.3">
      <c r="A1245" s="4">
        <v>1</v>
      </c>
      <c r="B1245" s="4" t="s">
        <v>65</v>
      </c>
      <c r="C1245" s="38" t="s">
        <v>804</v>
      </c>
      <c r="D1245" s="4" t="str" cm="1">
        <f t="array" ref="D1245:E1245">_xlfn.TEXTSPLIT(F1245, "-")</f>
        <v>M1</v>
      </c>
      <c r="E1245" s="4" t="str">
        <v>SISTEMAS DE TELECOMUNICACIONES E INFORMÁTICOS</v>
      </c>
      <c r="F1245" s="4" t="s">
        <v>94</v>
      </c>
      <c r="G1245" s="4" t="s">
        <v>968</v>
      </c>
      <c r="H1245" s="3" t="s">
        <v>938</v>
      </c>
      <c r="I1245" s="3" t="s">
        <v>939</v>
      </c>
      <c r="J1245" s="3" t="s">
        <v>939</v>
      </c>
      <c r="K1245" s="9" t="s">
        <v>79</v>
      </c>
      <c r="L1245" s="4" t="str">
        <f t="shared" si="38"/>
        <v>Asuntos Económicos y Transformación Digital</v>
      </c>
      <c r="M1245" s="4" t="str">
        <f t="shared" si="39"/>
        <v>M1-SISTEMAS DE TELECOMUNICACIONES E INFORMÁTICOS</v>
      </c>
    </row>
    <row r="1246" spans="1:13" ht="12.75" hidden="1" customHeight="1" x14ac:dyDescent="0.3">
      <c r="A1246" s="4">
        <v>1</v>
      </c>
      <c r="B1246" s="4" t="s">
        <v>65</v>
      </c>
      <c r="C1246" s="38" t="s">
        <v>804</v>
      </c>
      <c r="D1246" s="4" t="str" cm="1">
        <f t="array" ref="D1246:E1246">_xlfn.TEXTSPLIT(F1246, "-")</f>
        <v>M1</v>
      </c>
      <c r="E1246" s="4" t="str">
        <v>SISTEMAS DE TELECOMUNICACIONES E INFORMÁTICOS</v>
      </c>
      <c r="F1246" s="4" t="s">
        <v>94</v>
      </c>
      <c r="G1246" s="4" t="s">
        <v>968</v>
      </c>
      <c r="H1246" s="3" t="s">
        <v>940</v>
      </c>
      <c r="I1246" s="3" t="s">
        <v>941</v>
      </c>
      <c r="J1246" s="3" t="s">
        <v>941</v>
      </c>
      <c r="K1246" s="9" t="s">
        <v>79</v>
      </c>
      <c r="L1246" s="4" t="str">
        <f t="shared" si="38"/>
        <v>Asuntos Económicos y Transformación Digital</v>
      </c>
      <c r="M1246" s="4" t="str">
        <f t="shared" si="39"/>
        <v>M1-SISTEMAS DE TELECOMUNICACIONES E INFORMÁTICOS</v>
      </c>
    </row>
    <row r="1247" spans="1:13" ht="12.75" hidden="1" customHeight="1" x14ac:dyDescent="0.3">
      <c r="A1247" s="4">
        <v>1</v>
      </c>
      <c r="B1247" s="4" t="s">
        <v>65</v>
      </c>
      <c r="C1247" s="38" t="s">
        <v>804</v>
      </c>
      <c r="D1247" s="4" t="str" cm="1">
        <f t="array" ref="D1247:E1247">_xlfn.TEXTSPLIT(F1247, "-")</f>
        <v>M1</v>
      </c>
      <c r="E1247" s="4" t="str">
        <v>SISTEMAS DE TELECOMUNICACIONES E INFORMÁTICOS</v>
      </c>
      <c r="F1247" s="4" t="s">
        <v>94</v>
      </c>
      <c r="G1247" s="4" t="s">
        <v>968</v>
      </c>
      <c r="H1247" s="3" t="s">
        <v>942</v>
      </c>
      <c r="I1247" s="3" t="s">
        <v>10</v>
      </c>
      <c r="J1247" s="3" t="s">
        <v>10</v>
      </c>
      <c r="K1247" s="9" t="s">
        <v>79</v>
      </c>
      <c r="L1247" s="4" t="str">
        <f t="shared" si="38"/>
        <v>Asuntos Económicos y Transformación Digital</v>
      </c>
      <c r="M1247" s="4" t="str">
        <f t="shared" si="39"/>
        <v>M1-SISTEMAS DE TELECOMUNICACIONES E INFORMÁTICOS</v>
      </c>
    </row>
    <row r="1248" spans="1:13" ht="12.75" hidden="1" customHeight="1" x14ac:dyDescent="0.3">
      <c r="A1248" s="4">
        <v>1</v>
      </c>
      <c r="B1248" s="4" t="s">
        <v>65</v>
      </c>
      <c r="C1248" s="38" t="s">
        <v>804</v>
      </c>
      <c r="D1248" s="4" t="str" cm="1">
        <f t="array" ref="D1248:E1248">_xlfn.TEXTSPLIT(F1248, "-")</f>
        <v>M1</v>
      </c>
      <c r="E1248" s="4" t="str">
        <v>SISTEMAS DE TELECOMUNICACIONES E INFORMÁTICOS</v>
      </c>
      <c r="F1248" s="4" t="s">
        <v>94</v>
      </c>
      <c r="G1248" s="4" t="s">
        <v>968</v>
      </c>
      <c r="H1248" s="3" t="s">
        <v>943</v>
      </c>
      <c r="I1248" s="3" t="s">
        <v>8</v>
      </c>
      <c r="J1248" s="3" t="s">
        <v>8</v>
      </c>
      <c r="K1248" s="9" t="s">
        <v>79</v>
      </c>
      <c r="L1248" s="4" t="str">
        <f t="shared" si="38"/>
        <v>Asuntos Económicos y Transformación Digital</v>
      </c>
      <c r="M1248" s="4" t="str">
        <f t="shared" si="39"/>
        <v>M1-SISTEMAS DE TELECOMUNICACIONES E INFORMÁTICOS</v>
      </c>
    </row>
    <row r="1249" spans="1:13" ht="12.75" hidden="1" customHeight="1" x14ac:dyDescent="0.3">
      <c r="A1249" s="4">
        <v>1</v>
      </c>
      <c r="B1249" s="4" t="s">
        <v>65</v>
      </c>
      <c r="C1249" s="38" t="s">
        <v>804</v>
      </c>
      <c r="D1249" s="4" t="str" cm="1">
        <f t="array" ref="D1249:E1249">_xlfn.TEXTSPLIT(F1249, "-")</f>
        <v>M1</v>
      </c>
      <c r="E1249" s="4" t="str">
        <v>SISTEMAS DE TELECOMUNICACIONES E INFORMÁTICOS</v>
      </c>
      <c r="F1249" s="4" t="s">
        <v>94</v>
      </c>
      <c r="G1249" s="4" t="s">
        <v>968</v>
      </c>
      <c r="H1249" s="3" t="s">
        <v>944</v>
      </c>
      <c r="I1249" s="3" t="s">
        <v>8</v>
      </c>
      <c r="J1249" s="3" t="s">
        <v>8</v>
      </c>
      <c r="K1249" s="9" t="s">
        <v>79</v>
      </c>
      <c r="L1249" s="4" t="str">
        <f t="shared" si="38"/>
        <v>Asuntos Económicos y Transformación Digital</v>
      </c>
      <c r="M1249" s="4" t="str">
        <f t="shared" si="39"/>
        <v>M1-SISTEMAS DE TELECOMUNICACIONES E INFORMÁTICOS</v>
      </c>
    </row>
    <row r="1250" spans="1:13" ht="12.75" hidden="1" customHeight="1" x14ac:dyDescent="0.3">
      <c r="A1250" s="4">
        <v>1</v>
      </c>
      <c r="B1250" s="4" t="s">
        <v>65</v>
      </c>
      <c r="C1250" s="38" t="s">
        <v>804</v>
      </c>
      <c r="D1250" s="4" t="str" cm="1">
        <f t="array" ref="D1250:E1250">_xlfn.TEXTSPLIT(F1250, "-")</f>
        <v>M1</v>
      </c>
      <c r="E1250" s="4" t="str">
        <v>SISTEMAS DE TELECOMUNICACIONES E INFORMÁTICOS</v>
      </c>
      <c r="F1250" s="4" t="s">
        <v>94</v>
      </c>
      <c r="G1250" s="4" t="s">
        <v>968</v>
      </c>
      <c r="H1250" s="3" t="s">
        <v>945</v>
      </c>
      <c r="I1250" s="3" t="s">
        <v>20</v>
      </c>
      <c r="J1250" s="3" t="s">
        <v>20</v>
      </c>
      <c r="K1250" s="9" t="s">
        <v>79</v>
      </c>
      <c r="L1250" s="4" t="str">
        <f t="shared" si="38"/>
        <v>Asuntos Económicos y Transformación Digital</v>
      </c>
      <c r="M1250" s="4" t="str">
        <f t="shared" si="39"/>
        <v>M1-SISTEMAS DE TELECOMUNICACIONES E INFORMÁTICOS</v>
      </c>
    </row>
    <row r="1251" spans="1:13" ht="12.75" hidden="1" customHeight="1" x14ac:dyDescent="0.3">
      <c r="A1251" s="4">
        <v>1</v>
      </c>
      <c r="B1251" s="4" t="s">
        <v>65</v>
      </c>
      <c r="C1251" s="38" t="s">
        <v>804</v>
      </c>
      <c r="D1251" s="4" t="str" cm="1">
        <f t="array" ref="D1251:E1251">_xlfn.TEXTSPLIT(F1251, "-")</f>
        <v>M1</v>
      </c>
      <c r="E1251" s="4" t="str">
        <v>SISTEMAS DE TELECOMUNICACIONES E INFORMÁTICOS</v>
      </c>
      <c r="F1251" s="4" t="s">
        <v>94</v>
      </c>
      <c r="G1251" s="4" t="s">
        <v>968</v>
      </c>
      <c r="H1251" s="3" t="s">
        <v>946</v>
      </c>
      <c r="I1251" s="3" t="s">
        <v>947</v>
      </c>
      <c r="J1251" s="3" t="s">
        <v>947</v>
      </c>
      <c r="K1251" s="9" t="s">
        <v>79</v>
      </c>
      <c r="L1251" s="4" t="str">
        <f t="shared" si="38"/>
        <v>Asuntos Económicos y Transformación Digital</v>
      </c>
      <c r="M1251" s="4" t="str">
        <f t="shared" si="39"/>
        <v>M1-SISTEMAS DE TELECOMUNICACIONES E INFORMÁTICOS</v>
      </c>
    </row>
    <row r="1252" spans="1:13" ht="12.75" hidden="1" customHeight="1" x14ac:dyDescent="0.3">
      <c r="A1252" s="4">
        <v>1</v>
      </c>
      <c r="B1252" s="4" t="s">
        <v>65</v>
      </c>
      <c r="C1252" s="38" t="s">
        <v>804</v>
      </c>
      <c r="D1252" s="4" t="str" cm="1">
        <f t="array" ref="D1252:E1252">_xlfn.TEXTSPLIT(F1252, "-")</f>
        <v>M1</v>
      </c>
      <c r="E1252" s="4" t="str">
        <v>SISTEMAS DE TELECOMUNICACIONES E INFORMÁTICOS</v>
      </c>
      <c r="F1252" s="4" t="s">
        <v>94</v>
      </c>
      <c r="G1252" s="4" t="s">
        <v>968</v>
      </c>
      <c r="H1252" s="3" t="s">
        <v>948</v>
      </c>
      <c r="I1252" s="3" t="s">
        <v>949</v>
      </c>
      <c r="J1252" s="3" t="s">
        <v>949</v>
      </c>
      <c r="K1252" s="9" t="s">
        <v>79</v>
      </c>
      <c r="L1252" s="4" t="str">
        <f t="shared" si="38"/>
        <v>Asuntos Económicos y Transformación Digital</v>
      </c>
      <c r="M1252" s="4" t="str">
        <f t="shared" si="39"/>
        <v>M1-SISTEMAS DE TELECOMUNICACIONES E INFORMÁTICOS</v>
      </c>
    </row>
    <row r="1253" spans="1:13" ht="12.75" hidden="1" customHeight="1" x14ac:dyDescent="0.3">
      <c r="A1253" s="4">
        <v>1</v>
      </c>
      <c r="B1253" s="4" t="s">
        <v>62</v>
      </c>
      <c r="C1253" s="38" t="s">
        <v>51</v>
      </c>
      <c r="D1253" s="4" t="str" cm="1">
        <f t="array" ref="D1253:E1253">_xlfn.TEXTSPLIT(F1253, "-")</f>
        <v>M1</v>
      </c>
      <c r="E1253" s="4" t="str">
        <v>SISTEMAS DE TELECOMUNICACIONES E INFORMÁTICOS</v>
      </c>
      <c r="F1253" s="4" t="s">
        <v>94</v>
      </c>
      <c r="G1253" s="4" t="s">
        <v>507</v>
      </c>
      <c r="H1253" s="3" t="s">
        <v>508</v>
      </c>
      <c r="I1253" s="3" t="s">
        <v>6</v>
      </c>
      <c r="J1253" s="3" t="s">
        <v>6</v>
      </c>
      <c r="K1253" s="9" t="s">
        <v>82</v>
      </c>
      <c r="L1253" s="4" t="str">
        <f t="shared" ref="L1253:L1316" si="40">B1253</f>
        <v>Inclusión, Seguridad Social y Migraciones</v>
      </c>
      <c r="M1253" s="4" t="str">
        <f t="shared" ref="M1253:M1316" si="41">F1253</f>
        <v>M1-SISTEMAS DE TELECOMUNICACIONES E INFORMÁTICOS</v>
      </c>
    </row>
    <row r="1254" spans="1:13" ht="12.75" hidden="1" customHeight="1" x14ac:dyDescent="0.3">
      <c r="A1254" s="4">
        <v>1</v>
      </c>
      <c r="B1254" s="4" t="s">
        <v>62</v>
      </c>
      <c r="C1254" s="38" t="s">
        <v>51</v>
      </c>
      <c r="D1254" s="4" t="str" cm="1">
        <f t="array" ref="D1254:E1254">_xlfn.TEXTSPLIT(F1254, "-")</f>
        <v>M1</v>
      </c>
      <c r="E1254" s="4" t="str">
        <v>SISTEMAS DE TELECOMUNICACIONES E INFORMÁTICOS</v>
      </c>
      <c r="F1254" s="4" t="s">
        <v>94</v>
      </c>
      <c r="G1254" s="4" t="s">
        <v>507</v>
      </c>
      <c r="H1254" s="3" t="s">
        <v>509</v>
      </c>
      <c r="I1254" s="3" t="s">
        <v>6</v>
      </c>
      <c r="J1254" s="3" t="s">
        <v>6</v>
      </c>
      <c r="K1254" s="9" t="s">
        <v>82</v>
      </c>
      <c r="L1254" s="4" t="str">
        <f t="shared" si="40"/>
        <v>Inclusión, Seguridad Social y Migraciones</v>
      </c>
      <c r="M1254" s="4" t="str">
        <f t="shared" si="41"/>
        <v>M1-SISTEMAS DE TELECOMUNICACIONES E INFORMÁTICOS</v>
      </c>
    </row>
    <row r="1255" spans="1:13" ht="12.75" hidden="1" customHeight="1" x14ac:dyDescent="0.3">
      <c r="A1255" s="4">
        <v>1</v>
      </c>
      <c r="B1255" s="4" t="s">
        <v>64</v>
      </c>
      <c r="C1255" s="38" t="s">
        <v>53</v>
      </c>
      <c r="D1255" s="4" t="str" cm="1">
        <f t="array" ref="D1255:E1255">_xlfn.TEXTSPLIT(F1255, "-")</f>
        <v>M1</v>
      </c>
      <c r="E1255" s="4" t="str">
        <v>SISTEMAS DE TELECOMUNICACIONES E INFORMÁTICOS</v>
      </c>
      <c r="F1255" s="4" t="s">
        <v>94</v>
      </c>
      <c r="G1255" s="4" t="s">
        <v>616</v>
      </c>
      <c r="H1255" s="3" t="s">
        <v>617</v>
      </c>
      <c r="I1255" s="3" t="s">
        <v>6</v>
      </c>
      <c r="J1255" s="3" t="s">
        <v>6</v>
      </c>
      <c r="K1255" s="9" t="s">
        <v>68</v>
      </c>
      <c r="L1255" s="4" t="str">
        <f t="shared" si="40"/>
        <v>Trabajo y Economía Social</v>
      </c>
      <c r="M1255" s="4" t="str">
        <f t="shared" si="41"/>
        <v>M1-SISTEMAS DE TELECOMUNICACIONES E INFORMÁTICOS</v>
      </c>
    </row>
    <row r="1256" spans="1:13" ht="12.75" hidden="1" customHeight="1" x14ac:dyDescent="0.3">
      <c r="A1256" s="4">
        <v>1</v>
      </c>
      <c r="B1256" s="4" t="s">
        <v>64</v>
      </c>
      <c r="C1256" s="38" t="s">
        <v>53</v>
      </c>
      <c r="D1256" s="4" t="str" cm="1">
        <f t="array" ref="D1256:E1256">_xlfn.TEXTSPLIT(F1256, "-")</f>
        <v>M1</v>
      </c>
      <c r="E1256" s="4" t="str">
        <v>SISTEMAS DE TELECOMUNICACIONES E INFORMÁTICOS</v>
      </c>
      <c r="F1256" s="4" t="s">
        <v>94</v>
      </c>
      <c r="G1256" s="4" t="s">
        <v>618</v>
      </c>
      <c r="H1256" s="3" t="s">
        <v>619</v>
      </c>
      <c r="I1256" s="3" t="s">
        <v>6</v>
      </c>
      <c r="J1256" s="3" t="s">
        <v>6</v>
      </c>
      <c r="K1256" s="9" t="s">
        <v>68</v>
      </c>
      <c r="L1256" s="4" t="str">
        <f t="shared" si="40"/>
        <v>Trabajo y Economía Social</v>
      </c>
      <c r="M1256" s="4" t="str">
        <f t="shared" si="41"/>
        <v>M1-SISTEMAS DE TELECOMUNICACIONES E INFORMÁTICOS</v>
      </c>
    </row>
    <row r="1257" spans="1:13" ht="12.75" hidden="1" customHeight="1" x14ac:dyDescent="0.3">
      <c r="A1257" s="4">
        <v>1</v>
      </c>
      <c r="B1257" s="4" t="s">
        <v>64</v>
      </c>
      <c r="C1257" s="38" t="s">
        <v>53</v>
      </c>
      <c r="D1257" s="4" t="str" cm="1">
        <f t="array" ref="D1257:E1257">_xlfn.TEXTSPLIT(F1257, "-")</f>
        <v>M1</v>
      </c>
      <c r="E1257" s="4" t="str">
        <v>SISTEMAS DE TELECOMUNICACIONES E INFORMÁTICOS</v>
      </c>
      <c r="F1257" s="4" t="s">
        <v>94</v>
      </c>
      <c r="G1257" s="4" t="s">
        <v>618</v>
      </c>
      <c r="H1257" s="3" t="s">
        <v>620</v>
      </c>
      <c r="I1257" s="3" t="s">
        <v>6</v>
      </c>
      <c r="J1257" s="3" t="s">
        <v>6</v>
      </c>
      <c r="K1257" s="9" t="s">
        <v>68</v>
      </c>
      <c r="L1257" s="4" t="str">
        <f t="shared" si="40"/>
        <v>Trabajo y Economía Social</v>
      </c>
      <c r="M1257" s="4" t="str">
        <f t="shared" si="41"/>
        <v>M1-SISTEMAS DE TELECOMUNICACIONES E INFORMÁTICOS</v>
      </c>
    </row>
    <row r="1258" spans="1:13" ht="12.75" hidden="1" customHeight="1" x14ac:dyDescent="0.3">
      <c r="A1258" s="4">
        <v>1</v>
      </c>
      <c r="B1258" s="4" t="s">
        <v>64</v>
      </c>
      <c r="C1258" s="38" t="s">
        <v>53</v>
      </c>
      <c r="D1258" s="4" t="str" cm="1">
        <f t="array" ref="D1258:E1258">_xlfn.TEXTSPLIT(F1258, "-")</f>
        <v>M1</v>
      </c>
      <c r="E1258" s="4" t="str">
        <v>SISTEMAS DE TELECOMUNICACIONES E INFORMÁTICOS</v>
      </c>
      <c r="F1258" s="4" t="s">
        <v>94</v>
      </c>
      <c r="G1258" s="4" t="s">
        <v>549</v>
      </c>
      <c r="H1258" s="3" t="s">
        <v>621</v>
      </c>
      <c r="I1258" s="3" t="s">
        <v>6</v>
      </c>
      <c r="J1258" s="3" t="s">
        <v>6</v>
      </c>
      <c r="K1258" s="9" t="s">
        <v>68</v>
      </c>
      <c r="L1258" s="4" t="str">
        <f t="shared" si="40"/>
        <v>Trabajo y Economía Social</v>
      </c>
      <c r="M1258" s="4" t="str">
        <f t="shared" si="41"/>
        <v>M1-SISTEMAS DE TELECOMUNICACIONES E INFORMÁTICOS</v>
      </c>
    </row>
    <row r="1259" spans="1:13" hidden="1" x14ac:dyDescent="0.3">
      <c r="A1259" s="4">
        <v>1</v>
      </c>
      <c r="B1259" s="4" t="s">
        <v>64</v>
      </c>
      <c r="C1259" s="38" t="s">
        <v>53</v>
      </c>
      <c r="D1259" s="4" t="str" cm="1">
        <f t="array" ref="D1259:E1259">_xlfn.TEXTSPLIT(F1259, "-")</f>
        <v>M1</v>
      </c>
      <c r="E1259" s="4" t="str">
        <v>SISTEMAS DE TELECOMUNICACIONES E INFORMÁTICOS</v>
      </c>
      <c r="F1259" s="4" t="s">
        <v>94</v>
      </c>
      <c r="G1259" s="4" t="s">
        <v>549</v>
      </c>
      <c r="H1259" s="3" t="s">
        <v>622</v>
      </c>
      <c r="I1259" s="3" t="s">
        <v>6</v>
      </c>
      <c r="J1259" s="3" t="s">
        <v>6</v>
      </c>
      <c r="K1259" s="9" t="s">
        <v>68</v>
      </c>
      <c r="L1259" s="4" t="str">
        <f t="shared" si="40"/>
        <v>Trabajo y Economía Social</v>
      </c>
      <c r="M1259" s="4" t="str">
        <f t="shared" si="41"/>
        <v>M1-SISTEMAS DE TELECOMUNICACIONES E INFORMÁTICOS</v>
      </c>
    </row>
    <row r="1260" spans="1:13" hidden="1" x14ac:dyDescent="0.3">
      <c r="A1260" s="4">
        <v>1</v>
      </c>
      <c r="B1260" s="4" t="s">
        <v>64</v>
      </c>
      <c r="C1260" s="38" t="s">
        <v>53</v>
      </c>
      <c r="D1260" s="4" t="str" cm="1">
        <f t="array" ref="D1260:E1260">_xlfn.TEXTSPLIT(F1260, "-")</f>
        <v>M1</v>
      </c>
      <c r="E1260" s="4" t="str">
        <v>SISTEMAS DE TELECOMUNICACIONES E INFORMÁTICOS</v>
      </c>
      <c r="F1260" s="4" t="s">
        <v>94</v>
      </c>
      <c r="G1260" s="4" t="s">
        <v>549</v>
      </c>
      <c r="H1260" s="3" t="s">
        <v>623</v>
      </c>
      <c r="I1260" s="3" t="s">
        <v>6</v>
      </c>
      <c r="J1260" s="3" t="s">
        <v>6</v>
      </c>
      <c r="K1260" s="9" t="s">
        <v>68</v>
      </c>
      <c r="L1260" s="4" t="str">
        <f t="shared" si="40"/>
        <v>Trabajo y Economía Social</v>
      </c>
      <c r="M1260" s="4" t="str">
        <f t="shared" si="41"/>
        <v>M1-SISTEMAS DE TELECOMUNICACIONES E INFORMÁTICOS</v>
      </c>
    </row>
    <row r="1261" spans="1:13" hidden="1" x14ac:dyDescent="0.3">
      <c r="A1261" s="4">
        <v>1</v>
      </c>
      <c r="B1261" s="4" t="s">
        <v>64</v>
      </c>
      <c r="C1261" s="38" t="s">
        <v>53</v>
      </c>
      <c r="D1261" s="4" t="str" cm="1">
        <f t="array" ref="D1261:E1261">_xlfn.TEXTSPLIT(F1261, "-")</f>
        <v>M1</v>
      </c>
      <c r="E1261" s="4" t="str">
        <v>SISTEMAS DE TELECOMUNICACIONES E INFORMÁTICOS</v>
      </c>
      <c r="F1261" s="4" t="s">
        <v>94</v>
      </c>
      <c r="G1261" s="4" t="s">
        <v>549</v>
      </c>
      <c r="H1261" s="3" t="s">
        <v>624</v>
      </c>
      <c r="I1261" s="3" t="s">
        <v>6</v>
      </c>
      <c r="J1261" s="3" t="s">
        <v>6</v>
      </c>
      <c r="K1261" s="9" t="s">
        <v>68</v>
      </c>
      <c r="L1261" s="4" t="str">
        <f t="shared" si="40"/>
        <v>Trabajo y Economía Social</v>
      </c>
      <c r="M1261" s="4" t="str">
        <f t="shared" si="41"/>
        <v>M1-SISTEMAS DE TELECOMUNICACIONES E INFORMÁTICOS</v>
      </c>
    </row>
    <row r="1262" spans="1:13" hidden="1" x14ac:dyDescent="0.3">
      <c r="A1262" s="4">
        <v>1</v>
      </c>
      <c r="B1262" s="4" t="s">
        <v>64</v>
      </c>
      <c r="C1262" s="38" t="s">
        <v>53</v>
      </c>
      <c r="D1262" s="4" t="str" cm="1">
        <f t="array" ref="D1262:E1262">_xlfn.TEXTSPLIT(F1262, "-")</f>
        <v>M1</v>
      </c>
      <c r="E1262" s="4" t="str">
        <v>SISTEMAS DE TELECOMUNICACIONES E INFORMÁTICOS</v>
      </c>
      <c r="F1262" s="4" t="s">
        <v>94</v>
      </c>
      <c r="G1262" s="4" t="s">
        <v>549</v>
      </c>
      <c r="H1262" s="3" t="s">
        <v>625</v>
      </c>
      <c r="I1262" s="3" t="s">
        <v>6</v>
      </c>
      <c r="J1262" s="3" t="s">
        <v>6</v>
      </c>
      <c r="K1262" s="9" t="s">
        <v>68</v>
      </c>
      <c r="L1262" s="4" t="str">
        <f t="shared" si="40"/>
        <v>Trabajo y Economía Social</v>
      </c>
      <c r="M1262" s="4" t="str">
        <f t="shared" si="41"/>
        <v>M1-SISTEMAS DE TELECOMUNICACIONES E INFORMÁTICOS</v>
      </c>
    </row>
    <row r="1263" spans="1:13" hidden="1" x14ac:dyDescent="0.3">
      <c r="A1263" s="4">
        <v>1</v>
      </c>
      <c r="B1263" s="4" t="s">
        <v>64</v>
      </c>
      <c r="C1263" s="38" t="s">
        <v>53</v>
      </c>
      <c r="D1263" s="4" t="str" cm="1">
        <f t="array" ref="D1263:E1263">_xlfn.TEXTSPLIT(F1263, "-")</f>
        <v>M1</v>
      </c>
      <c r="E1263" s="4" t="str">
        <v>SISTEMAS DE TELECOMUNICACIONES E INFORMÁTICOS</v>
      </c>
      <c r="F1263" s="4" t="s">
        <v>94</v>
      </c>
      <c r="G1263" s="4" t="s">
        <v>549</v>
      </c>
      <c r="H1263" s="3" t="s">
        <v>626</v>
      </c>
      <c r="I1263" s="3" t="s">
        <v>6</v>
      </c>
      <c r="J1263" s="3" t="s">
        <v>6</v>
      </c>
      <c r="K1263" s="9" t="s">
        <v>68</v>
      </c>
      <c r="L1263" s="4" t="str">
        <f t="shared" si="40"/>
        <v>Trabajo y Economía Social</v>
      </c>
      <c r="M1263" s="4" t="str">
        <f t="shared" si="41"/>
        <v>M1-SISTEMAS DE TELECOMUNICACIONES E INFORMÁTICOS</v>
      </c>
    </row>
    <row r="1264" spans="1:13" hidden="1" x14ac:dyDescent="0.3">
      <c r="A1264" s="4">
        <v>1</v>
      </c>
      <c r="B1264" s="4" t="s">
        <v>64</v>
      </c>
      <c r="C1264" s="38" t="s">
        <v>53</v>
      </c>
      <c r="D1264" s="4" t="str" cm="1">
        <f t="array" ref="D1264:E1264">_xlfn.TEXTSPLIT(F1264, "-")</f>
        <v>M1</v>
      </c>
      <c r="E1264" s="4" t="str">
        <v>SISTEMAS DE TELECOMUNICACIONES E INFORMÁTICOS</v>
      </c>
      <c r="F1264" s="4" t="s">
        <v>94</v>
      </c>
      <c r="G1264" s="4" t="s">
        <v>609</v>
      </c>
      <c r="H1264" s="3" t="s">
        <v>627</v>
      </c>
      <c r="I1264" s="3" t="s">
        <v>6</v>
      </c>
      <c r="J1264" s="3" t="s">
        <v>6</v>
      </c>
      <c r="K1264" s="9" t="s">
        <v>68</v>
      </c>
      <c r="L1264" s="4" t="str">
        <f t="shared" si="40"/>
        <v>Trabajo y Economía Social</v>
      </c>
      <c r="M1264" s="4" t="str">
        <f t="shared" si="41"/>
        <v>M1-SISTEMAS DE TELECOMUNICACIONES E INFORMÁTICOS</v>
      </c>
    </row>
    <row r="1265" spans="1:13" hidden="1" x14ac:dyDescent="0.3">
      <c r="A1265" s="4">
        <v>1</v>
      </c>
      <c r="B1265" s="4" t="s">
        <v>64</v>
      </c>
      <c r="C1265" s="38" t="s">
        <v>53</v>
      </c>
      <c r="D1265" s="4" t="str" cm="1">
        <f t="array" ref="D1265:E1265">_xlfn.TEXTSPLIT(F1265, "-")</f>
        <v>M1</v>
      </c>
      <c r="E1265" s="4" t="str">
        <v>SISTEMAS DE TELECOMUNICACIONES E INFORMÁTICOS</v>
      </c>
      <c r="F1265" s="4" t="s">
        <v>94</v>
      </c>
      <c r="G1265" s="4" t="s">
        <v>609</v>
      </c>
      <c r="H1265" s="3" t="s">
        <v>628</v>
      </c>
      <c r="I1265" s="3" t="s">
        <v>6</v>
      </c>
      <c r="J1265" s="3" t="s">
        <v>6</v>
      </c>
      <c r="K1265" s="9" t="s">
        <v>68</v>
      </c>
      <c r="L1265" s="4" t="str">
        <f t="shared" si="40"/>
        <v>Trabajo y Economía Social</v>
      </c>
      <c r="M1265" s="4" t="str">
        <f t="shared" si="41"/>
        <v>M1-SISTEMAS DE TELECOMUNICACIONES E INFORMÁTICOS</v>
      </c>
    </row>
    <row r="1266" spans="1:13" hidden="1" x14ac:dyDescent="0.3">
      <c r="A1266" s="4">
        <v>1</v>
      </c>
      <c r="B1266" s="4" t="s">
        <v>64</v>
      </c>
      <c r="C1266" s="38" t="s">
        <v>53</v>
      </c>
      <c r="D1266" s="4" t="str" cm="1">
        <f t="array" ref="D1266:E1266">_xlfn.TEXTSPLIT(F1266, "-")</f>
        <v>M1</v>
      </c>
      <c r="E1266" s="4" t="str">
        <v>SISTEMAS DE TELECOMUNICACIONES E INFORMÁTICOS</v>
      </c>
      <c r="F1266" s="4" t="s">
        <v>94</v>
      </c>
      <c r="G1266" s="4" t="s">
        <v>609</v>
      </c>
      <c r="H1266" s="3" t="s">
        <v>629</v>
      </c>
      <c r="I1266" s="3" t="s">
        <v>6</v>
      </c>
      <c r="J1266" s="3" t="s">
        <v>6</v>
      </c>
      <c r="K1266" s="9" t="s">
        <v>68</v>
      </c>
      <c r="L1266" s="4" t="str">
        <f t="shared" si="40"/>
        <v>Trabajo y Economía Social</v>
      </c>
      <c r="M1266" s="4" t="str">
        <f t="shared" si="41"/>
        <v>M1-SISTEMAS DE TELECOMUNICACIONES E INFORMÁTICOS</v>
      </c>
    </row>
    <row r="1267" spans="1:13" hidden="1" x14ac:dyDescent="0.3">
      <c r="A1267" s="4">
        <v>1</v>
      </c>
      <c r="B1267" s="4" t="s">
        <v>64</v>
      </c>
      <c r="C1267" s="38" t="s">
        <v>53</v>
      </c>
      <c r="D1267" s="4" t="str" cm="1">
        <f t="array" ref="D1267:E1267">_xlfn.TEXTSPLIT(F1267, "-")</f>
        <v>M1</v>
      </c>
      <c r="E1267" s="4" t="str">
        <v>SISTEMAS DE TELECOMUNICACIONES E INFORMÁTICOS</v>
      </c>
      <c r="F1267" s="4" t="s">
        <v>94</v>
      </c>
      <c r="G1267" s="4" t="s">
        <v>609</v>
      </c>
      <c r="H1267" s="3" t="s">
        <v>630</v>
      </c>
      <c r="I1267" s="3" t="s">
        <v>6</v>
      </c>
      <c r="J1267" s="3" t="s">
        <v>6</v>
      </c>
      <c r="K1267" s="9" t="s">
        <v>68</v>
      </c>
      <c r="L1267" s="4" t="str">
        <f t="shared" si="40"/>
        <v>Trabajo y Economía Social</v>
      </c>
      <c r="M1267" s="4" t="str">
        <f t="shared" si="41"/>
        <v>M1-SISTEMAS DE TELECOMUNICACIONES E INFORMÁTICOS</v>
      </c>
    </row>
    <row r="1268" spans="1:13" ht="14.4" hidden="1" x14ac:dyDescent="0.3">
      <c r="A1268" s="4">
        <v>1</v>
      </c>
      <c r="B1268" s="4" t="s">
        <v>60</v>
      </c>
      <c r="C1268" s="38" t="s">
        <v>19</v>
      </c>
      <c r="D1268" s="4" t="str" cm="1">
        <f t="array" ref="D1268:E1268">_xlfn.TEXTSPLIT(F1268, "-")</f>
        <v>M1</v>
      </c>
      <c r="E1268" s="4" t="str">
        <v>SISTEMAS DE TELECOMUNICACIONES E INFORMÁTICOS</v>
      </c>
      <c r="F1268" s="4" t="s">
        <v>94</v>
      </c>
      <c r="G1268" t="s">
        <v>1920</v>
      </c>
      <c r="H1268" s="3" t="s">
        <v>1921</v>
      </c>
      <c r="I1268" s="3" t="s">
        <v>6</v>
      </c>
      <c r="J1268" s="3" t="s">
        <v>1142</v>
      </c>
      <c r="K1268" s="9" t="s">
        <v>79</v>
      </c>
      <c r="L1268" s="4" t="str">
        <f t="shared" si="40"/>
        <v>Defensa</v>
      </c>
      <c r="M1268" s="4" t="str">
        <f t="shared" si="41"/>
        <v>M1-SISTEMAS DE TELECOMUNICACIONES E INFORMÁTICOS</v>
      </c>
    </row>
    <row r="1269" spans="1:13" ht="14.4" hidden="1" x14ac:dyDescent="0.3">
      <c r="A1269" s="4">
        <v>1</v>
      </c>
      <c r="B1269" s="4" t="s">
        <v>60</v>
      </c>
      <c r="C1269" s="38" t="s">
        <v>19</v>
      </c>
      <c r="D1269" s="4" t="str" cm="1">
        <f t="array" ref="D1269:E1269">_xlfn.TEXTSPLIT(F1269, "-")</f>
        <v>M1</v>
      </c>
      <c r="E1269" s="4" t="str">
        <v>SISTEMAS DE TELECOMUNICACIONES E INFORMÁTICOS</v>
      </c>
      <c r="F1269" s="4" t="s">
        <v>94</v>
      </c>
      <c r="G1269" t="s">
        <v>1231</v>
      </c>
      <c r="H1269" s="3" t="s">
        <v>1922</v>
      </c>
      <c r="I1269" s="3" t="s">
        <v>20</v>
      </c>
      <c r="J1269" s="3" t="s">
        <v>20</v>
      </c>
      <c r="K1269" s="9" t="s">
        <v>79</v>
      </c>
      <c r="L1269" s="4" t="str">
        <f t="shared" si="40"/>
        <v>Defensa</v>
      </c>
      <c r="M1269" s="4" t="str">
        <f t="shared" si="41"/>
        <v>M1-SISTEMAS DE TELECOMUNICACIONES E INFORMÁTICOS</v>
      </c>
    </row>
    <row r="1270" spans="1:13" ht="14.4" hidden="1" x14ac:dyDescent="0.3">
      <c r="A1270" s="4">
        <v>1</v>
      </c>
      <c r="B1270" s="4" t="s">
        <v>60</v>
      </c>
      <c r="C1270" s="38" t="s">
        <v>19</v>
      </c>
      <c r="D1270" s="4" t="str" cm="1">
        <f t="array" ref="D1270:E1270">_xlfn.TEXTSPLIT(F1270, "-")</f>
        <v>M1</v>
      </c>
      <c r="E1270" s="4" t="str">
        <v>SISTEMAS DE TELECOMUNICACIONES E INFORMÁTICOS</v>
      </c>
      <c r="F1270" s="4" t="s">
        <v>94</v>
      </c>
      <c r="G1270" t="s">
        <v>1923</v>
      </c>
      <c r="H1270" s="3" t="s">
        <v>1924</v>
      </c>
      <c r="I1270" s="3" t="s">
        <v>6</v>
      </c>
      <c r="J1270" s="3" t="s">
        <v>6</v>
      </c>
      <c r="K1270" s="9" t="s">
        <v>79</v>
      </c>
      <c r="L1270" s="4" t="str">
        <f t="shared" si="40"/>
        <v>Defensa</v>
      </c>
      <c r="M1270" s="4" t="str">
        <f t="shared" si="41"/>
        <v>M1-SISTEMAS DE TELECOMUNICACIONES E INFORMÁTICOS</v>
      </c>
    </row>
    <row r="1271" spans="1:13" ht="14.4" hidden="1" x14ac:dyDescent="0.3">
      <c r="A1271" s="4">
        <v>1</v>
      </c>
      <c r="B1271" s="4" t="s">
        <v>60</v>
      </c>
      <c r="C1271" s="38" t="s">
        <v>19</v>
      </c>
      <c r="D1271" s="4" t="str" cm="1">
        <f t="array" ref="D1271:E1271">_xlfn.TEXTSPLIT(F1271, "-")</f>
        <v>M1</v>
      </c>
      <c r="E1271" s="4" t="str">
        <v>SISTEMAS DE TELECOMUNICACIONES E INFORMÁTICOS</v>
      </c>
      <c r="F1271" s="4" t="s">
        <v>94</v>
      </c>
      <c r="G1271" t="s">
        <v>1272</v>
      </c>
      <c r="H1271" s="3" t="s">
        <v>1925</v>
      </c>
      <c r="I1271" s="3" t="s">
        <v>6</v>
      </c>
      <c r="J1271" s="3" t="s">
        <v>1274</v>
      </c>
      <c r="K1271" s="9" t="s">
        <v>79</v>
      </c>
      <c r="L1271" s="4" t="str">
        <f t="shared" si="40"/>
        <v>Defensa</v>
      </c>
      <c r="M1271" s="4" t="str">
        <f t="shared" si="41"/>
        <v>M1-SISTEMAS DE TELECOMUNICACIONES E INFORMÁTICOS</v>
      </c>
    </row>
    <row r="1272" spans="1:13" ht="14.4" hidden="1" x14ac:dyDescent="0.3">
      <c r="A1272" s="4">
        <v>1</v>
      </c>
      <c r="B1272" s="4" t="s">
        <v>60</v>
      </c>
      <c r="C1272" s="38" t="s">
        <v>19</v>
      </c>
      <c r="D1272" s="4" t="str" cm="1">
        <f t="array" ref="D1272:E1272">_xlfn.TEXTSPLIT(F1272, "-")</f>
        <v>M1</v>
      </c>
      <c r="E1272" s="4" t="str">
        <v>SISTEMAS DE TELECOMUNICACIONES E INFORMÁTICOS</v>
      </c>
      <c r="F1272" s="4" t="s">
        <v>94</v>
      </c>
      <c r="G1272" t="s">
        <v>1355</v>
      </c>
      <c r="H1272" s="3" t="s">
        <v>1926</v>
      </c>
      <c r="I1272" s="3" t="s">
        <v>964</v>
      </c>
      <c r="J1272" s="3" t="s">
        <v>1701</v>
      </c>
      <c r="K1272" s="9" t="s">
        <v>79</v>
      </c>
      <c r="L1272" s="4" t="str">
        <f t="shared" si="40"/>
        <v>Defensa</v>
      </c>
      <c r="M1272" s="4" t="str">
        <f t="shared" si="41"/>
        <v>M1-SISTEMAS DE TELECOMUNICACIONES E INFORMÁTICOS</v>
      </c>
    </row>
    <row r="1273" spans="1:13" ht="14.4" hidden="1" x14ac:dyDescent="0.3">
      <c r="A1273" s="4">
        <v>1</v>
      </c>
      <c r="B1273" s="4" t="s">
        <v>60</v>
      </c>
      <c r="C1273" s="38" t="s">
        <v>19</v>
      </c>
      <c r="D1273" s="4" t="str" cm="1">
        <f t="array" ref="D1273:E1273">_xlfn.TEXTSPLIT(F1273, "-")</f>
        <v>M1</v>
      </c>
      <c r="E1273" s="4" t="str">
        <v>SISTEMAS DE TELECOMUNICACIONES E INFORMÁTICOS</v>
      </c>
      <c r="F1273" s="4" t="s">
        <v>94</v>
      </c>
      <c r="G1273" t="s">
        <v>1927</v>
      </c>
      <c r="H1273" s="3" t="s">
        <v>1928</v>
      </c>
      <c r="I1273" s="3" t="s">
        <v>6</v>
      </c>
      <c r="J1273" s="3" t="s">
        <v>1142</v>
      </c>
      <c r="K1273" s="9" t="s">
        <v>79</v>
      </c>
      <c r="L1273" s="4" t="str">
        <f t="shared" si="40"/>
        <v>Defensa</v>
      </c>
      <c r="M1273" s="4" t="str">
        <f t="shared" si="41"/>
        <v>M1-SISTEMAS DE TELECOMUNICACIONES E INFORMÁTICOS</v>
      </c>
    </row>
    <row r="1274" spans="1:13" ht="12.75" hidden="1" customHeight="1" x14ac:dyDescent="0.3">
      <c r="A1274" s="4">
        <v>1</v>
      </c>
      <c r="B1274" s="4" t="s">
        <v>60</v>
      </c>
      <c r="C1274" s="38" t="s">
        <v>19</v>
      </c>
      <c r="D1274" s="4" t="str" cm="1">
        <f t="array" ref="D1274:E1274">_xlfn.TEXTSPLIT(F1274, "-")</f>
        <v>M1</v>
      </c>
      <c r="E1274" s="4" t="str">
        <v>SISTEMAS DE TELECOMUNICACIONES E INFORMÁTICOS</v>
      </c>
      <c r="F1274" s="4" t="s">
        <v>94</v>
      </c>
      <c r="G1274" t="s">
        <v>1929</v>
      </c>
      <c r="H1274" s="3" t="s">
        <v>1930</v>
      </c>
      <c r="I1274" s="3" t="s">
        <v>6</v>
      </c>
      <c r="J1274" s="3" t="s">
        <v>1142</v>
      </c>
      <c r="K1274" s="9" t="s">
        <v>79</v>
      </c>
      <c r="L1274" s="4" t="str">
        <f t="shared" si="40"/>
        <v>Defensa</v>
      </c>
      <c r="M1274" s="4" t="str">
        <f t="shared" si="41"/>
        <v>M1-SISTEMAS DE TELECOMUNICACIONES E INFORMÁTICOS</v>
      </c>
    </row>
    <row r="1275" spans="1:13" ht="12.75" hidden="1" customHeight="1" x14ac:dyDescent="0.3">
      <c r="A1275" s="4">
        <v>1</v>
      </c>
      <c r="B1275" s="4" t="s">
        <v>60</v>
      </c>
      <c r="C1275" s="38" t="s">
        <v>19</v>
      </c>
      <c r="D1275" s="4" t="str" cm="1">
        <f t="array" ref="D1275:E1275">_xlfn.TEXTSPLIT(F1275, "-")</f>
        <v>M1</v>
      </c>
      <c r="E1275" s="4" t="str">
        <v>SISTEMAS DE TELECOMUNICACIONES E INFORMÁTICOS</v>
      </c>
      <c r="F1275" s="4" t="s">
        <v>94</v>
      </c>
      <c r="G1275" t="s">
        <v>1264</v>
      </c>
      <c r="H1275" s="3" t="s">
        <v>1931</v>
      </c>
      <c r="I1275" s="3" t="s">
        <v>6</v>
      </c>
      <c r="J1275" s="3" t="s">
        <v>6</v>
      </c>
      <c r="K1275" s="9" t="s">
        <v>79</v>
      </c>
      <c r="L1275" s="4" t="str">
        <f t="shared" si="40"/>
        <v>Defensa</v>
      </c>
      <c r="M1275" s="4" t="str">
        <f t="shared" si="41"/>
        <v>M1-SISTEMAS DE TELECOMUNICACIONES E INFORMÁTICOS</v>
      </c>
    </row>
    <row r="1276" spans="1:13" ht="12.75" hidden="1" customHeight="1" x14ac:dyDescent="0.3">
      <c r="A1276" s="4">
        <v>1</v>
      </c>
      <c r="B1276" s="4" t="s">
        <v>60</v>
      </c>
      <c r="C1276" s="38" t="s">
        <v>19</v>
      </c>
      <c r="D1276" s="4" t="str" cm="1">
        <f t="array" ref="D1276:E1276">_xlfn.TEXTSPLIT(F1276, "-")</f>
        <v>M1</v>
      </c>
      <c r="E1276" s="4" t="str">
        <v>SISTEMAS DE TELECOMUNICACIONES E INFORMÁTICOS</v>
      </c>
      <c r="F1276" s="4" t="s">
        <v>94</v>
      </c>
      <c r="G1276" t="s">
        <v>1264</v>
      </c>
      <c r="H1276" s="3" t="s">
        <v>1932</v>
      </c>
      <c r="I1276" s="3" t="s">
        <v>6</v>
      </c>
      <c r="J1276" s="3" t="s">
        <v>6</v>
      </c>
      <c r="K1276" s="9" t="s">
        <v>79</v>
      </c>
      <c r="L1276" s="4" t="str">
        <f t="shared" si="40"/>
        <v>Defensa</v>
      </c>
      <c r="M1276" s="4" t="str">
        <f t="shared" si="41"/>
        <v>M1-SISTEMAS DE TELECOMUNICACIONES E INFORMÁTICOS</v>
      </c>
    </row>
    <row r="1277" spans="1:13" ht="12.75" hidden="1" customHeight="1" x14ac:dyDescent="0.3">
      <c r="A1277" s="4">
        <v>1</v>
      </c>
      <c r="B1277" s="4" t="s">
        <v>60</v>
      </c>
      <c r="C1277" s="38" t="s">
        <v>19</v>
      </c>
      <c r="D1277" s="4" t="str" cm="1">
        <f t="array" ref="D1277:E1277">_xlfn.TEXTSPLIT(F1277, "-")</f>
        <v>M1</v>
      </c>
      <c r="E1277" s="4" t="str">
        <v>SISTEMAS DE TELECOMUNICACIONES E INFORMÁTICOS</v>
      </c>
      <c r="F1277" s="4" t="s">
        <v>94</v>
      </c>
      <c r="G1277" t="s">
        <v>1264</v>
      </c>
      <c r="H1277" s="3" t="s">
        <v>1933</v>
      </c>
      <c r="I1277" s="3" t="s">
        <v>6</v>
      </c>
      <c r="J1277" s="3" t="s">
        <v>6</v>
      </c>
      <c r="K1277" s="9" t="s">
        <v>79</v>
      </c>
      <c r="L1277" s="4" t="str">
        <f t="shared" si="40"/>
        <v>Defensa</v>
      </c>
      <c r="M1277" s="4" t="str">
        <f t="shared" si="41"/>
        <v>M1-SISTEMAS DE TELECOMUNICACIONES E INFORMÁTICOS</v>
      </c>
    </row>
    <row r="1278" spans="1:13" ht="12.75" hidden="1" customHeight="1" x14ac:dyDescent="0.3">
      <c r="A1278" s="4">
        <v>1</v>
      </c>
      <c r="B1278" s="4" t="s">
        <v>60</v>
      </c>
      <c r="C1278" s="38" t="s">
        <v>19</v>
      </c>
      <c r="D1278" s="4" t="str" cm="1">
        <f t="array" ref="D1278:E1278">_xlfn.TEXTSPLIT(F1278, "-")</f>
        <v>M1</v>
      </c>
      <c r="E1278" s="4" t="str">
        <v>SISTEMAS DE TELECOMUNICACIONES E INFORMÁTICOS</v>
      </c>
      <c r="F1278" s="4" t="s">
        <v>94</v>
      </c>
      <c r="G1278" t="s">
        <v>1557</v>
      </c>
      <c r="H1278" s="3" t="s">
        <v>1934</v>
      </c>
      <c r="I1278" s="3" t="s">
        <v>6</v>
      </c>
      <c r="J1278" s="3" t="s">
        <v>6</v>
      </c>
      <c r="K1278" s="9" t="s">
        <v>79</v>
      </c>
      <c r="L1278" s="4" t="str">
        <f t="shared" si="40"/>
        <v>Defensa</v>
      </c>
      <c r="M1278" s="4" t="str">
        <f t="shared" si="41"/>
        <v>M1-SISTEMAS DE TELECOMUNICACIONES E INFORMÁTICOS</v>
      </c>
    </row>
    <row r="1279" spans="1:13" ht="14.4" hidden="1" x14ac:dyDescent="0.3">
      <c r="A1279" s="4">
        <v>1</v>
      </c>
      <c r="B1279" s="4" t="s">
        <v>60</v>
      </c>
      <c r="C1279" s="38" t="s">
        <v>19</v>
      </c>
      <c r="D1279" s="4" t="str" cm="1">
        <f t="array" ref="D1279:E1279">_xlfn.TEXTSPLIT(F1279, "-")</f>
        <v>M1</v>
      </c>
      <c r="E1279" s="4" t="str">
        <v>SISTEMAS DE TELECOMUNICACIONES E INFORMÁTICOS</v>
      </c>
      <c r="F1279" s="4" t="s">
        <v>94</v>
      </c>
      <c r="G1279" t="s">
        <v>1490</v>
      </c>
      <c r="H1279" s="3" t="s">
        <v>1935</v>
      </c>
      <c r="I1279" s="3" t="s">
        <v>10</v>
      </c>
      <c r="J1279" s="3" t="s">
        <v>10</v>
      </c>
      <c r="K1279" s="9" t="s">
        <v>79</v>
      </c>
      <c r="L1279" s="4" t="str">
        <f t="shared" si="40"/>
        <v>Defensa</v>
      </c>
      <c r="M1279" s="4" t="str">
        <f t="shared" si="41"/>
        <v>M1-SISTEMAS DE TELECOMUNICACIONES E INFORMÁTICOS</v>
      </c>
    </row>
    <row r="1280" spans="1:13" ht="12.75" hidden="1" customHeight="1" x14ac:dyDescent="0.3">
      <c r="A1280" s="4">
        <v>1</v>
      </c>
      <c r="B1280" s="4" t="s">
        <v>60</v>
      </c>
      <c r="C1280" s="38" t="s">
        <v>19</v>
      </c>
      <c r="D1280" s="4" t="str" cm="1">
        <f t="array" ref="D1280:E1280">_xlfn.TEXTSPLIT(F1280, "-")</f>
        <v>M1</v>
      </c>
      <c r="E1280" s="4" t="str">
        <v>SISTEMAS DE TELECOMUNICACIONES E INFORMÁTICOS</v>
      </c>
      <c r="F1280" s="4" t="s">
        <v>94</v>
      </c>
      <c r="G1280" t="s">
        <v>1936</v>
      </c>
      <c r="H1280" s="3" t="s">
        <v>1937</v>
      </c>
      <c r="I1280" s="3" t="s">
        <v>8</v>
      </c>
      <c r="J1280" s="3" t="s">
        <v>1938</v>
      </c>
      <c r="K1280" s="9" t="s">
        <v>79</v>
      </c>
      <c r="L1280" s="4" t="str">
        <f t="shared" si="40"/>
        <v>Defensa</v>
      </c>
      <c r="M1280" s="4" t="str">
        <f t="shared" si="41"/>
        <v>M1-SISTEMAS DE TELECOMUNICACIONES E INFORMÁTICOS</v>
      </c>
    </row>
    <row r="1281" spans="1:13" ht="12.75" hidden="1" customHeight="1" x14ac:dyDescent="0.3">
      <c r="A1281" s="4">
        <v>1</v>
      </c>
      <c r="B1281" s="4" t="s">
        <v>60</v>
      </c>
      <c r="C1281" s="38" t="s">
        <v>19</v>
      </c>
      <c r="D1281" s="4" t="str" cm="1">
        <f t="array" ref="D1281:E1281">_xlfn.TEXTSPLIT(F1281, "-")</f>
        <v>M1</v>
      </c>
      <c r="E1281" s="4" t="str">
        <v>SISTEMAS DE TELECOMUNICACIONES E INFORMÁTICOS</v>
      </c>
      <c r="F1281" s="4" t="s">
        <v>94</v>
      </c>
      <c r="G1281" t="s">
        <v>1220</v>
      </c>
      <c r="H1281" s="3" t="s">
        <v>1939</v>
      </c>
      <c r="I1281" s="3" t="s">
        <v>6</v>
      </c>
      <c r="J1281" s="3" t="s">
        <v>6</v>
      </c>
      <c r="K1281" s="9" t="s">
        <v>79</v>
      </c>
      <c r="L1281" s="4" t="str">
        <f t="shared" si="40"/>
        <v>Defensa</v>
      </c>
      <c r="M1281" s="4" t="str">
        <f t="shared" si="41"/>
        <v>M1-SISTEMAS DE TELECOMUNICACIONES E INFORMÁTICOS</v>
      </c>
    </row>
    <row r="1282" spans="1:13" ht="12.75" hidden="1" customHeight="1" x14ac:dyDescent="0.3">
      <c r="A1282" s="4">
        <v>1</v>
      </c>
      <c r="B1282" s="4" t="s">
        <v>60</v>
      </c>
      <c r="C1282" s="38" t="s">
        <v>19</v>
      </c>
      <c r="D1282" s="4" t="str" cm="1">
        <f t="array" ref="D1282:E1282">_xlfn.TEXTSPLIT(F1282, "-")</f>
        <v>M1</v>
      </c>
      <c r="E1282" s="4" t="str">
        <v>SISTEMAS DE TELECOMUNICACIONES E INFORMÁTICOS</v>
      </c>
      <c r="F1282" s="4" t="s">
        <v>94</v>
      </c>
      <c r="G1282" t="s">
        <v>1310</v>
      </c>
      <c r="H1282" s="3" t="s">
        <v>1940</v>
      </c>
      <c r="I1282" s="3" t="s">
        <v>897</v>
      </c>
      <c r="J1282" s="3" t="s">
        <v>1941</v>
      </c>
      <c r="K1282" s="9" t="s">
        <v>79</v>
      </c>
      <c r="L1282" s="4" t="str">
        <f t="shared" si="40"/>
        <v>Defensa</v>
      </c>
      <c r="M1282" s="4" t="str">
        <f t="shared" si="41"/>
        <v>M1-SISTEMAS DE TELECOMUNICACIONES E INFORMÁTICOS</v>
      </c>
    </row>
    <row r="1283" spans="1:13" ht="12.75" hidden="1" customHeight="1" x14ac:dyDescent="0.3">
      <c r="A1283" s="4">
        <v>1</v>
      </c>
      <c r="B1283" s="4" t="s">
        <v>60</v>
      </c>
      <c r="C1283" s="38" t="s">
        <v>19</v>
      </c>
      <c r="D1283" s="4" t="str" cm="1">
        <f t="array" ref="D1283:E1283">_xlfn.TEXTSPLIT(F1283, "-")</f>
        <v>M1</v>
      </c>
      <c r="E1283" s="4" t="str">
        <v>SISTEMAS DE TELECOMUNICACIONES E INFORMÁTICOS</v>
      </c>
      <c r="F1283" s="4" t="s">
        <v>94</v>
      </c>
      <c r="G1283" t="s">
        <v>1312</v>
      </c>
      <c r="H1283" s="3" t="s">
        <v>1942</v>
      </c>
      <c r="I1283" s="3" t="s">
        <v>6</v>
      </c>
      <c r="J1283" s="3" t="s">
        <v>1181</v>
      </c>
      <c r="K1283" s="9" t="s">
        <v>79</v>
      </c>
      <c r="L1283" s="4" t="str">
        <f t="shared" si="40"/>
        <v>Defensa</v>
      </c>
      <c r="M1283" s="4" t="str">
        <f t="shared" si="41"/>
        <v>M1-SISTEMAS DE TELECOMUNICACIONES E INFORMÁTICOS</v>
      </c>
    </row>
    <row r="1284" spans="1:13" ht="12.75" hidden="1" customHeight="1" x14ac:dyDescent="0.3">
      <c r="A1284" s="4">
        <v>1</v>
      </c>
      <c r="B1284" s="4" t="s">
        <v>60</v>
      </c>
      <c r="C1284" s="38" t="s">
        <v>19</v>
      </c>
      <c r="D1284" s="4" t="str" cm="1">
        <f t="array" ref="D1284:E1284">_xlfn.TEXTSPLIT(F1284, "-")</f>
        <v>M1</v>
      </c>
      <c r="E1284" s="4" t="str">
        <v>SISTEMAS DE TELECOMUNICACIONES E INFORMÁTICOS</v>
      </c>
      <c r="F1284" s="4" t="s">
        <v>94</v>
      </c>
      <c r="G1284" t="s">
        <v>1943</v>
      </c>
      <c r="H1284" s="3" t="s">
        <v>1944</v>
      </c>
      <c r="I1284" s="3" t="s">
        <v>6</v>
      </c>
      <c r="J1284" s="3" t="s">
        <v>1181</v>
      </c>
      <c r="K1284" s="9" t="s">
        <v>79</v>
      </c>
      <c r="L1284" s="4" t="str">
        <f t="shared" si="40"/>
        <v>Defensa</v>
      </c>
      <c r="M1284" s="4" t="str">
        <f t="shared" si="41"/>
        <v>M1-SISTEMAS DE TELECOMUNICACIONES E INFORMÁTICOS</v>
      </c>
    </row>
    <row r="1285" spans="1:13" ht="12.75" hidden="1" customHeight="1" x14ac:dyDescent="0.3">
      <c r="A1285" s="4">
        <v>1</v>
      </c>
      <c r="B1285" s="4" t="s">
        <v>2193</v>
      </c>
      <c r="C1285" s="38" t="s">
        <v>28</v>
      </c>
      <c r="D1285" s="4" t="str" cm="1">
        <f t="array" ref="D1285:E1285">_xlfn.TEXTSPLIT(F1285, "-")</f>
        <v>M3</v>
      </c>
      <c r="E1285" s="4" t="str">
        <v>CIENCIAS DE LA INFORMACIÓN</v>
      </c>
      <c r="F1285" s="9" t="s">
        <v>96</v>
      </c>
      <c r="G1285" s="4" t="s">
        <v>102</v>
      </c>
      <c r="H1285" s="3">
        <v>4920549</v>
      </c>
      <c r="I1285" s="3" t="s">
        <v>6</v>
      </c>
      <c r="J1285" s="3" t="s">
        <v>6</v>
      </c>
      <c r="K1285" s="9" t="s">
        <v>87</v>
      </c>
      <c r="L1285" s="4" t="str">
        <f t="shared" si="40"/>
        <v>Agricultura, Pesca y Alimentación</v>
      </c>
      <c r="M1285" s="4" t="str">
        <f t="shared" si="41"/>
        <v>M3-CIENCIAS DE LA INFORMACIÓN</v>
      </c>
    </row>
    <row r="1286" spans="1:13" ht="12.75" customHeight="1" x14ac:dyDescent="0.3">
      <c r="A1286" s="4">
        <v>1</v>
      </c>
      <c r="B1286" s="4" t="s">
        <v>63</v>
      </c>
      <c r="C1286" s="38" t="s">
        <v>52</v>
      </c>
      <c r="D1286" s="4" t="str" cm="1">
        <f t="array" ref="D1286:E1286">_xlfn.TEXTSPLIT(F1286, "-")</f>
        <v>M2</v>
      </c>
      <c r="E1286" s="4" t="str">
        <v>CIENCIAS DE LA INFORMACIÓN</v>
      </c>
      <c r="F1286" s="4" t="s">
        <v>689</v>
      </c>
      <c r="G1286" s="4" t="s">
        <v>977</v>
      </c>
      <c r="H1286" s="3" t="s">
        <v>1017</v>
      </c>
      <c r="I1286" s="3" t="s">
        <v>6</v>
      </c>
      <c r="J1286" s="3" t="s">
        <v>6</v>
      </c>
      <c r="K1286" s="4" t="s">
        <v>1136</v>
      </c>
      <c r="L1286" s="4" t="str">
        <f t="shared" si="40"/>
        <v>Política Territorial</v>
      </c>
      <c r="M1286" s="4" t="str">
        <f t="shared" si="41"/>
        <v>M2-CIENCIAS DE LA INFORMACIÓN</v>
      </c>
    </row>
    <row r="1287" spans="1:13" ht="12.75" hidden="1" customHeight="1" x14ac:dyDescent="0.3">
      <c r="A1287" s="4">
        <v>1</v>
      </c>
      <c r="B1287" s="4" t="s">
        <v>2193</v>
      </c>
      <c r="C1287" s="38" t="s">
        <v>28</v>
      </c>
      <c r="D1287" s="4" t="str" cm="1">
        <f t="array" ref="D1287:E1287">_xlfn.TEXTSPLIT(F1287, "-")</f>
        <v>M1</v>
      </c>
      <c r="E1287" s="4" t="str">
        <v>SISTEMAS ELECTROTÉCNICOS Y AUTOMATIZADOS</v>
      </c>
      <c r="F1287" s="4" t="s">
        <v>2147</v>
      </c>
      <c r="G1287" s="4" t="s">
        <v>106</v>
      </c>
      <c r="H1287" s="3" t="s">
        <v>108</v>
      </c>
      <c r="I1287" s="3" t="s">
        <v>6</v>
      </c>
      <c r="J1287" s="3" t="s">
        <v>6</v>
      </c>
      <c r="K1287" s="9" t="s">
        <v>68</v>
      </c>
      <c r="L1287" s="4" t="str">
        <f t="shared" si="40"/>
        <v>Agricultura, Pesca y Alimentación</v>
      </c>
      <c r="M1287" s="4" t="str">
        <f t="shared" si="41"/>
        <v>M1-SISTEMAS ELECTROTÉCNICOS Y AUTOMATIZADOS</v>
      </c>
    </row>
    <row r="1288" spans="1:13" ht="12.75" hidden="1" customHeight="1" x14ac:dyDescent="0.3">
      <c r="A1288" s="4">
        <v>1</v>
      </c>
      <c r="B1288" s="4" t="s">
        <v>2193</v>
      </c>
      <c r="C1288" s="38" t="s">
        <v>28</v>
      </c>
      <c r="D1288" s="4" t="str" cm="1">
        <f t="array" ref="D1288:E1288">_xlfn.TEXTSPLIT(F1288, "-")</f>
        <v>M1</v>
      </c>
      <c r="E1288" s="4" t="str">
        <v>SISTEMAS ELECTROTÉCNICOS Y AUTOMATIZADOS</v>
      </c>
      <c r="F1288" s="4" t="s">
        <v>2147</v>
      </c>
      <c r="G1288" s="4" t="s">
        <v>106</v>
      </c>
      <c r="H1288" s="3">
        <v>5595710</v>
      </c>
      <c r="I1288" s="3" t="s">
        <v>6</v>
      </c>
      <c r="J1288" s="3" t="s">
        <v>6</v>
      </c>
      <c r="K1288" s="9" t="s">
        <v>68</v>
      </c>
      <c r="L1288" s="4" t="str">
        <f t="shared" si="40"/>
        <v>Agricultura, Pesca y Alimentación</v>
      </c>
      <c r="M1288" s="4" t="str">
        <f t="shared" si="41"/>
        <v>M1-SISTEMAS ELECTROTÉCNICOS Y AUTOMATIZADOS</v>
      </c>
    </row>
    <row r="1289" spans="1:13" ht="12.75" hidden="1" customHeight="1" x14ac:dyDescent="0.3">
      <c r="A1289" s="4">
        <v>1</v>
      </c>
      <c r="B1289" s="4" t="s">
        <v>60</v>
      </c>
      <c r="C1289" s="38" t="s">
        <v>19</v>
      </c>
      <c r="D1289" s="4" t="str" cm="1">
        <f t="array" ref="D1289:E1289">_xlfn.TEXTSPLIT(F1289, "-")</f>
        <v>M1</v>
      </c>
      <c r="E1289" s="4" t="str">
        <v>SISTEMAS ELECTROTÉCNICOS Y AUTOMATIZADOS</v>
      </c>
      <c r="F1289" s="4" t="s">
        <v>2147</v>
      </c>
      <c r="G1289" t="s">
        <v>1231</v>
      </c>
      <c r="H1289" s="3" t="s">
        <v>1945</v>
      </c>
      <c r="I1289" s="3" t="s">
        <v>20</v>
      </c>
      <c r="J1289" s="3" t="s">
        <v>20</v>
      </c>
      <c r="K1289" s="9" t="s">
        <v>79</v>
      </c>
      <c r="L1289" s="4" t="str">
        <f t="shared" si="40"/>
        <v>Defensa</v>
      </c>
      <c r="M1289" s="4" t="str">
        <f t="shared" si="41"/>
        <v>M1-SISTEMAS ELECTROTÉCNICOS Y AUTOMATIZADOS</v>
      </c>
    </row>
    <row r="1290" spans="1:13" ht="12.75" hidden="1" customHeight="1" x14ac:dyDescent="0.3">
      <c r="A1290" s="4">
        <v>1</v>
      </c>
      <c r="B1290" s="4" t="s">
        <v>60</v>
      </c>
      <c r="C1290" s="38" t="s">
        <v>19</v>
      </c>
      <c r="D1290" s="4" t="str" cm="1">
        <f t="array" ref="D1290:E1290">_xlfn.TEXTSPLIT(F1290, "-")</f>
        <v>M1</v>
      </c>
      <c r="E1290" s="4" t="str">
        <v>SISTEMAS ELECTROTÉCNICOS Y AUTOMATIZADOS</v>
      </c>
      <c r="F1290" s="4" t="s">
        <v>2147</v>
      </c>
      <c r="G1290" t="s">
        <v>1338</v>
      </c>
      <c r="H1290" s="3" t="s">
        <v>1946</v>
      </c>
      <c r="I1290" s="3" t="s">
        <v>6</v>
      </c>
      <c r="J1290" s="3" t="s">
        <v>1340</v>
      </c>
      <c r="K1290" s="9" t="s">
        <v>79</v>
      </c>
      <c r="L1290" s="4" t="str">
        <f t="shared" si="40"/>
        <v>Defensa</v>
      </c>
      <c r="M1290" s="4" t="str">
        <f t="shared" si="41"/>
        <v>M1-SISTEMAS ELECTROTÉCNICOS Y AUTOMATIZADOS</v>
      </c>
    </row>
    <row r="1291" spans="1:13" ht="12.75" hidden="1" customHeight="1" thickBot="1" x14ac:dyDescent="0.35">
      <c r="A1291" s="4">
        <v>1</v>
      </c>
      <c r="B1291" s="4" t="s">
        <v>60</v>
      </c>
      <c r="C1291" s="38" t="s">
        <v>19</v>
      </c>
      <c r="D1291" s="4" t="str" cm="1">
        <f t="array" ref="D1291:E1291">_xlfn.TEXTSPLIT(F1291, "-")</f>
        <v>M1</v>
      </c>
      <c r="E1291" s="4" t="str">
        <v>SISTEMAS ELECTROTÉCNICOS Y AUTOMATIZADOS</v>
      </c>
      <c r="F1291" s="4" t="s">
        <v>2147</v>
      </c>
      <c r="G1291" t="s">
        <v>1198</v>
      </c>
      <c r="H1291" s="3" t="s">
        <v>1947</v>
      </c>
      <c r="I1291" s="3" t="s">
        <v>949</v>
      </c>
      <c r="J1291" s="3" t="s">
        <v>1200</v>
      </c>
      <c r="K1291" s="9" t="s">
        <v>79</v>
      </c>
      <c r="L1291" s="4" t="str">
        <f t="shared" si="40"/>
        <v>Defensa</v>
      </c>
      <c r="M1291" s="4" t="str">
        <f t="shared" si="41"/>
        <v>M1-SISTEMAS ELECTROTÉCNICOS Y AUTOMATIZADOS</v>
      </c>
    </row>
    <row r="1292" spans="1:13" ht="12.75" hidden="1" customHeight="1" thickBot="1" x14ac:dyDescent="0.35">
      <c r="A1292" s="4">
        <v>1</v>
      </c>
      <c r="B1292" s="4" t="s">
        <v>60</v>
      </c>
      <c r="C1292" s="38" t="s">
        <v>19</v>
      </c>
      <c r="D1292" s="4" t="str" cm="1">
        <f t="array" ref="D1292:E1292">_xlfn.TEXTSPLIT(F1292, "-")</f>
        <v>M1</v>
      </c>
      <c r="E1292" s="4" t="str">
        <v>SISTEMAS ELECTROTÉCNICOS Y AUTOMATIZADOS</v>
      </c>
      <c r="F1292" s="4" t="s">
        <v>2147</v>
      </c>
      <c r="G1292" t="s">
        <v>1235</v>
      </c>
      <c r="H1292" s="3" t="s">
        <v>1948</v>
      </c>
      <c r="I1292" s="3" t="s">
        <v>905</v>
      </c>
      <c r="J1292" s="3" t="s">
        <v>1237</v>
      </c>
      <c r="K1292" s="18" t="s">
        <v>79</v>
      </c>
      <c r="L1292" s="4" t="str">
        <f t="shared" si="40"/>
        <v>Defensa</v>
      </c>
      <c r="M1292" s="4" t="str">
        <f t="shared" si="41"/>
        <v>M1-SISTEMAS ELECTROTÉCNICOS Y AUTOMATIZADOS</v>
      </c>
    </row>
    <row r="1293" spans="1:13" ht="12.75" hidden="1" customHeight="1" thickBot="1" x14ac:dyDescent="0.35">
      <c r="A1293" s="4">
        <v>1</v>
      </c>
      <c r="B1293" s="4" t="s">
        <v>60</v>
      </c>
      <c r="C1293" s="38" t="s">
        <v>19</v>
      </c>
      <c r="D1293" s="4" t="str" cm="1">
        <f t="array" ref="D1293:E1293">_xlfn.TEXTSPLIT(F1293, "-")</f>
        <v>M1</v>
      </c>
      <c r="E1293" s="4" t="str">
        <v>SISTEMAS ELECTROTÉCNICOS Y AUTOMATIZADOS</v>
      </c>
      <c r="F1293" s="4" t="s">
        <v>2147</v>
      </c>
      <c r="G1293" t="s">
        <v>1270</v>
      </c>
      <c r="H1293" s="3" t="s">
        <v>1949</v>
      </c>
      <c r="I1293" s="3" t="s">
        <v>949</v>
      </c>
      <c r="J1293" s="3" t="s">
        <v>949</v>
      </c>
      <c r="K1293" s="18" t="s">
        <v>79</v>
      </c>
      <c r="L1293" s="4" t="str">
        <f t="shared" si="40"/>
        <v>Defensa</v>
      </c>
      <c r="M1293" s="4" t="str">
        <f t="shared" si="41"/>
        <v>M1-SISTEMAS ELECTROTÉCNICOS Y AUTOMATIZADOS</v>
      </c>
    </row>
    <row r="1294" spans="1:13" ht="12.75" hidden="1" customHeight="1" x14ac:dyDescent="0.3">
      <c r="A1294" s="4">
        <v>1</v>
      </c>
      <c r="B1294" s="4" t="s">
        <v>60</v>
      </c>
      <c r="C1294" s="38" t="s">
        <v>19</v>
      </c>
      <c r="D1294" s="4" t="str" cm="1">
        <f t="array" ref="D1294:E1294">_xlfn.TEXTSPLIT(F1294, "-")</f>
        <v>M1</v>
      </c>
      <c r="E1294" s="4" t="str">
        <v>SISTEMAS ELECTROTÉCNICOS Y AUTOMATIZADOS</v>
      </c>
      <c r="F1294" s="4" t="s">
        <v>2147</v>
      </c>
      <c r="G1294" t="s">
        <v>1950</v>
      </c>
      <c r="H1294" s="3" t="s">
        <v>1951</v>
      </c>
      <c r="I1294" s="3" t="s">
        <v>8</v>
      </c>
      <c r="J1294" s="3" t="s">
        <v>8</v>
      </c>
      <c r="K1294" s="9" t="s">
        <v>79</v>
      </c>
      <c r="L1294" s="4" t="str">
        <f t="shared" si="40"/>
        <v>Defensa</v>
      </c>
      <c r="M1294" s="4" t="str">
        <f t="shared" si="41"/>
        <v>M1-SISTEMAS ELECTROTÉCNICOS Y AUTOMATIZADOS</v>
      </c>
    </row>
    <row r="1295" spans="1:13" ht="12.75" hidden="1" customHeight="1" x14ac:dyDescent="0.3">
      <c r="A1295" s="4">
        <v>1</v>
      </c>
      <c r="B1295" s="4" t="s">
        <v>60</v>
      </c>
      <c r="C1295" s="38" t="s">
        <v>19</v>
      </c>
      <c r="D1295" s="4" t="str" cm="1">
        <f t="array" ref="D1295:E1295">_xlfn.TEXTSPLIT(F1295, "-")</f>
        <v>M1</v>
      </c>
      <c r="E1295" s="4" t="str">
        <v>SISTEMAS ELECTROTÉCNICOS Y AUTOMATIZADOS</v>
      </c>
      <c r="F1295" s="4" t="s">
        <v>2147</v>
      </c>
      <c r="G1295" t="s">
        <v>1329</v>
      </c>
      <c r="H1295" s="3" t="s">
        <v>1952</v>
      </c>
      <c r="I1295" s="3" t="s">
        <v>6</v>
      </c>
      <c r="J1295" s="3" t="s">
        <v>6</v>
      </c>
      <c r="K1295" s="9" t="s">
        <v>79</v>
      </c>
      <c r="L1295" s="4" t="str">
        <f t="shared" si="40"/>
        <v>Defensa</v>
      </c>
      <c r="M1295" s="4" t="str">
        <f t="shared" si="41"/>
        <v>M1-SISTEMAS ELECTROTÉCNICOS Y AUTOMATIZADOS</v>
      </c>
    </row>
    <row r="1296" spans="1:13" ht="12.75" hidden="1" customHeight="1" x14ac:dyDescent="0.3">
      <c r="A1296" s="4">
        <v>1</v>
      </c>
      <c r="B1296" s="4" t="s">
        <v>60</v>
      </c>
      <c r="C1296" s="38" t="s">
        <v>19</v>
      </c>
      <c r="D1296" s="4" t="str" cm="1">
        <f t="array" ref="D1296:E1296">_xlfn.TEXTSPLIT(F1296, "-")</f>
        <v>M1</v>
      </c>
      <c r="E1296" s="4" t="str">
        <v>SISTEMAS ELECTROTÉCNICOS Y AUTOMATIZADOS</v>
      </c>
      <c r="F1296" s="4" t="s">
        <v>2147</v>
      </c>
      <c r="G1296" t="s">
        <v>1179</v>
      </c>
      <c r="H1296" s="3" t="s">
        <v>1953</v>
      </c>
      <c r="I1296" s="3" t="s">
        <v>6</v>
      </c>
      <c r="J1296" s="3" t="s">
        <v>1258</v>
      </c>
      <c r="K1296" s="9" t="s">
        <v>79</v>
      </c>
      <c r="L1296" s="4" t="str">
        <f t="shared" si="40"/>
        <v>Defensa</v>
      </c>
      <c r="M1296" s="4" t="str">
        <f t="shared" si="41"/>
        <v>M1-SISTEMAS ELECTROTÉCNICOS Y AUTOMATIZADOS</v>
      </c>
    </row>
    <row r="1297" spans="1:13" ht="12.75" hidden="1" customHeight="1" x14ac:dyDescent="0.3">
      <c r="A1297" s="4">
        <v>1</v>
      </c>
      <c r="B1297" s="4" t="s">
        <v>60</v>
      </c>
      <c r="C1297" s="38" t="s">
        <v>19</v>
      </c>
      <c r="D1297" s="4" t="str" cm="1">
        <f t="array" ref="D1297:E1297">_xlfn.TEXTSPLIT(F1297, "-")</f>
        <v>M1</v>
      </c>
      <c r="E1297" s="4" t="str">
        <v>SISTEMAS ELECTROTÉCNICOS Y AUTOMATIZADOS</v>
      </c>
      <c r="F1297" s="4" t="s">
        <v>2147</v>
      </c>
      <c r="G1297" t="s">
        <v>1310</v>
      </c>
      <c r="H1297" s="3" t="s">
        <v>1954</v>
      </c>
      <c r="I1297" s="3" t="s">
        <v>897</v>
      </c>
      <c r="J1297" s="3" t="s">
        <v>1941</v>
      </c>
      <c r="K1297" s="9" t="s">
        <v>79</v>
      </c>
      <c r="L1297" s="4" t="str">
        <f t="shared" si="40"/>
        <v>Defensa</v>
      </c>
      <c r="M1297" s="4" t="str">
        <f t="shared" si="41"/>
        <v>M1-SISTEMAS ELECTROTÉCNICOS Y AUTOMATIZADOS</v>
      </c>
    </row>
    <row r="1298" spans="1:13" ht="12.75" hidden="1" customHeight="1" x14ac:dyDescent="0.3">
      <c r="A1298" s="4">
        <v>1</v>
      </c>
      <c r="B1298" s="4" t="s">
        <v>60</v>
      </c>
      <c r="C1298" s="38" t="s">
        <v>19</v>
      </c>
      <c r="D1298" s="4" t="str" cm="1">
        <f t="array" ref="D1298:E1298">_xlfn.TEXTSPLIT(F1298, "-")</f>
        <v>M1</v>
      </c>
      <c r="E1298" s="4" t="str">
        <v>SISTEMAS ELECTROTÉCNICOS Y AUTOMATIZADOS</v>
      </c>
      <c r="F1298" s="4" t="s">
        <v>2147</v>
      </c>
      <c r="G1298" t="s">
        <v>1585</v>
      </c>
      <c r="H1298" s="3" t="s">
        <v>1955</v>
      </c>
      <c r="I1298" s="3" t="s">
        <v>912</v>
      </c>
      <c r="J1298" s="3" t="s">
        <v>1587</v>
      </c>
      <c r="K1298" s="9" t="s">
        <v>79</v>
      </c>
      <c r="L1298" s="4" t="str">
        <f t="shared" si="40"/>
        <v>Defensa</v>
      </c>
      <c r="M1298" s="4" t="str">
        <f t="shared" si="41"/>
        <v>M1-SISTEMAS ELECTROTÉCNICOS Y AUTOMATIZADOS</v>
      </c>
    </row>
    <row r="1299" spans="1:13" ht="12.75" hidden="1" customHeight="1" x14ac:dyDescent="0.3">
      <c r="A1299" s="4">
        <v>1</v>
      </c>
      <c r="B1299" s="4" t="s">
        <v>60</v>
      </c>
      <c r="C1299" s="38" t="s">
        <v>19</v>
      </c>
      <c r="D1299" s="4" t="str" cm="1">
        <f t="array" ref="D1299:E1299">_xlfn.TEXTSPLIT(F1299, "-")</f>
        <v>M1</v>
      </c>
      <c r="E1299" s="4" t="str">
        <v>SISTEMAS ELECTROTÉCNICOS Y AUTOMATIZADOS</v>
      </c>
      <c r="F1299" s="4" t="s">
        <v>2147</v>
      </c>
      <c r="G1299" t="s">
        <v>1741</v>
      </c>
      <c r="H1299" s="3" t="s">
        <v>1956</v>
      </c>
      <c r="I1299" s="3" t="s">
        <v>847</v>
      </c>
      <c r="J1299" s="3" t="s">
        <v>847</v>
      </c>
      <c r="K1299" s="9" t="s">
        <v>79</v>
      </c>
      <c r="L1299" s="4" t="str">
        <f t="shared" si="40"/>
        <v>Defensa</v>
      </c>
      <c r="M1299" s="4" t="str">
        <f t="shared" si="41"/>
        <v>M1-SISTEMAS ELECTROTÉCNICOS Y AUTOMATIZADOS</v>
      </c>
    </row>
    <row r="1300" spans="1:13" ht="12.75" hidden="1" customHeight="1" x14ac:dyDescent="0.3">
      <c r="A1300" s="4">
        <v>1</v>
      </c>
      <c r="B1300" s="4" t="s">
        <v>60</v>
      </c>
      <c r="C1300" s="38" t="s">
        <v>19</v>
      </c>
      <c r="D1300" s="4" t="str" cm="1">
        <f t="array" ref="D1300:E1300">_xlfn.TEXTSPLIT(F1300, "-")</f>
        <v>M1</v>
      </c>
      <c r="E1300" s="4" t="str">
        <v>SISTEMAS ELECTROTÉCNICOS Y AUTOMATIZADOS</v>
      </c>
      <c r="F1300" s="4" t="s">
        <v>2147</v>
      </c>
      <c r="G1300" t="s">
        <v>1957</v>
      </c>
      <c r="H1300" s="3" t="s">
        <v>1958</v>
      </c>
      <c r="I1300" s="3" t="s">
        <v>12</v>
      </c>
      <c r="J1300" s="3" t="s">
        <v>24</v>
      </c>
      <c r="K1300" s="9" t="s">
        <v>79</v>
      </c>
      <c r="L1300" s="4" t="str">
        <f t="shared" si="40"/>
        <v>Defensa</v>
      </c>
      <c r="M1300" s="4" t="str">
        <f t="shared" si="41"/>
        <v>M1-SISTEMAS ELECTROTÉCNICOS Y AUTOMATIZADOS</v>
      </c>
    </row>
    <row r="1301" spans="1:13" ht="12.75" hidden="1" customHeight="1" x14ac:dyDescent="0.3">
      <c r="A1301" s="4">
        <v>1</v>
      </c>
      <c r="B1301" s="4" t="s">
        <v>60</v>
      </c>
      <c r="C1301" s="38" t="s">
        <v>19</v>
      </c>
      <c r="D1301" s="4" t="str" cm="1">
        <f t="array" ref="D1301:E1301">_xlfn.TEXTSPLIT(F1301, "-")</f>
        <v>M1</v>
      </c>
      <c r="E1301" s="4" t="str">
        <v>SISTEMAS ELECTROTÉCNICOS Y AUTOMATIZADOS</v>
      </c>
      <c r="F1301" s="4" t="s">
        <v>2147</v>
      </c>
      <c r="G1301" t="s">
        <v>1959</v>
      </c>
      <c r="H1301" s="3" t="s">
        <v>1960</v>
      </c>
      <c r="I1301" s="3" t="s">
        <v>985</v>
      </c>
      <c r="J1301" s="3" t="s">
        <v>985</v>
      </c>
      <c r="K1301" s="9" t="s">
        <v>79</v>
      </c>
      <c r="L1301" s="4" t="str">
        <f t="shared" si="40"/>
        <v>Defensa</v>
      </c>
      <c r="M1301" s="4" t="str">
        <f t="shared" si="41"/>
        <v>M1-SISTEMAS ELECTROTÉCNICOS Y AUTOMATIZADOS</v>
      </c>
    </row>
    <row r="1302" spans="1:13" ht="12.75" hidden="1" customHeight="1" x14ac:dyDescent="0.3">
      <c r="A1302" s="4">
        <v>1</v>
      </c>
      <c r="B1302" s="4" t="s">
        <v>60</v>
      </c>
      <c r="C1302" s="38" t="s">
        <v>19</v>
      </c>
      <c r="D1302" s="4" t="str" cm="1">
        <f t="array" ref="D1302:E1302">_xlfn.TEXTSPLIT(F1302, "-")</f>
        <v>M1</v>
      </c>
      <c r="E1302" s="4" t="str">
        <v>SISTEMAS ELECTROTÉCNICOS Y AUTOMATIZADOS</v>
      </c>
      <c r="F1302" s="4" t="s">
        <v>2147</v>
      </c>
      <c r="G1302" t="s">
        <v>1748</v>
      </c>
      <c r="H1302" s="3" t="s">
        <v>1961</v>
      </c>
      <c r="I1302" s="3" t="s">
        <v>891</v>
      </c>
      <c r="J1302" s="3" t="s">
        <v>1750</v>
      </c>
      <c r="K1302" s="9" t="s">
        <v>79</v>
      </c>
      <c r="L1302" s="4" t="str">
        <f t="shared" si="40"/>
        <v>Defensa</v>
      </c>
      <c r="M1302" s="4" t="str">
        <f t="shared" si="41"/>
        <v>M1-SISTEMAS ELECTROTÉCNICOS Y AUTOMATIZADOS</v>
      </c>
    </row>
    <row r="1303" spans="1:13" ht="12.75" hidden="1" customHeight="1" x14ac:dyDescent="0.3">
      <c r="A1303" s="4">
        <v>1</v>
      </c>
      <c r="B1303" s="4" t="s">
        <v>60</v>
      </c>
      <c r="C1303" s="38" t="s">
        <v>19</v>
      </c>
      <c r="D1303" s="4" t="str" cm="1">
        <f t="array" ref="D1303:E1303">_xlfn.TEXTSPLIT(F1303, "-")</f>
        <v>M1</v>
      </c>
      <c r="E1303" s="4" t="str">
        <v>SISTEMAS ELECTROTÉCNICOS Y AUTOMATIZADOS</v>
      </c>
      <c r="F1303" s="4" t="s">
        <v>2147</v>
      </c>
      <c r="G1303" t="s">
        <v>1751</v>
      </c>
      <c r="H1303" s="3" t="s">
        <v>1962</v>
      </c>
      <c r="I1303" s="3" t="s">
        <v>1373</v>
      </c>
      <c r="J1303" s="3" t="s">
        <v>981</v>
      </c>
      <c r="K1303" s="9" t="s">
        <v>79</v>
      </c>
      <c r="L1303" s="4" t="str">
        <f t="shared" si="40"/>
        <v>Defensa</v>
      </c>
      <c r="M1303" s="4" t="str">
        <f t="shared" si="41"/>
        <v>M1-SISTEMAS ELECTROTÉCNICOS Y AUTOMATIZADOS</v>
      </c>
    </row>
    <row r="1304" spans="1:13" ht="12.75" hidden="1" customHeight="1" x14ac:dyDescent="0.3">
      <c r="A1304" s="4">
        <v>1</v>
      </c>
      <c r="B1304" s="4" t="s">
        <v>60</v>
      </c>
      <c r="C1304" s="38" t="s">
        <v>19</v>
      </c>
      <c r="D1304" s="4" t="str" cm="1">
        <f t="array" ref="D1304:E1304">_xlfn.TEXTSPLIT(F1304, "-")</f>
        <v>M1</v>
      </c>
      <c r="E1304" s="4" t="str">
        <v>SISTEMAS ELECTROTÉCNICOS Y AUTOMATIZADOS</v>
      </c>
      <c r="F1304" s="4" t="s">
        <v>2147</v>
      </c>
      <c r="G1304" t="s">
        <v>1963</v>
      </c>
      <c r="H1304" s="3" t="s">
        <v>1964</v>
      </c>
      <c r="I1304" s="3" t="s">
        <v>1006</v>
      </c>
      <c r="J1304" s="3" t="s">
        <v>1965</v>
      </c>
      <c r="K1304" s="9" t="s">
        <v>79</v>
      </c>
      <c r="L1304" s="4" t="str">
        <f t="shared" si="40"/>
        <v>Defensa</v>
      </c>
      <c r="M1304" s="4" t="str">
        <f t="shared" si="41"/>
        <v>M1-SISTEMAS ELECTROTÉCNICOS Y AUTOMATIZADOS</v>
      </c>
    </row>
    <row r="1305" spans="1:13" ht="12.75" hidden="1" customHeight="1" x14ac:dyDescent="0.3">
      <c r="A1305" s="4">
        <v>1</v>
      </c>
      <c r="B1305" s="4" t="s">
        <v>60</v>
      </c>
      <c r="C1305" s="38" t="s">
        <v>19</v>
      </c>
      <c r="D1305" s="4" t="str" cm="1">
        <f t="array" ref="D1305:E1305">_xlfn.TEXTSPLIT(F1305, "-")</f>
        <v>M1</v>
      </c>
      <c r="E1305" s="4" t="str">
        <v>SISTEMAS ELECTROTÉCNICOS Y AUTOMATIZADOS</v>
      </c>
      <c r="F1305" s="4" t="s">
        <v>2147</v>
      </c>
      <c r="G1305" t="s">
        <v>1966</v>
      </c>
      <c r="H1305" s="3" t="s">
        <v>1967</v>
      </c>
      <c r="I1305" s="3" t="s">
        <v>6</v>
      </c>
      <c r="J1305" s="3" t="s">
        <v>6</v>
      </c>
      <c r="K1305" s="9" t="s">
        <v>79</v>
      </c>
      <c r="L1305" s="4" t="str">
        <f t="shared" si="40"/>
        <v>Defensa</v>
      </c>
      <c r="M1305" s="4" t="str">
        <f t="shared" si="41"/>
        <v>M1-SISTEMAS ELECTROTÉCNICOS Y AUTOMATIZADOS</v>
      </c>
    </row>
    <row r="1306" spans="1:13" ht="12.75" hidden="1" customHeight="1" x14ac:dyDescent="0.3">
      <c r="A1306" s="4">
        <v>1</v>
      </c>
      <c r="B1306" s="4" t="s">
        <v>60</v>
      </c>
      <c r="C1306" s="38" t="s">
        <v>19</v>
      </c>
      <c r="D1306" s="4" t="str" cm="1">
        <f t="array" ref="D1306:E1306">_xlfn.TEXTSPLIT(F1306, "-")</f>
        <v>M1</v>
      </c>
      <c r="E1306" s="4" t="str">
        <v>SISTEMAS ELECTROTÉCNICOS Y AUTOMATIZADOS</v>
      </c>
      <c r="F1306" s="4" t="s">
        <v>2147</v>
      </c>
      <c r="G1306" t="s">
        <v>1968</v>
      </c>
      <c r="H1306" s="3" t="s">
        <v>1969</v>
      </c>
      <c r="I1306" s="3" t="s">
        <v>949</v>
      </c>
      <c r="J1306" s="3" t="s">
        <v>949</v>
      </c>
      <c r="K1306" s="9" t="s">
        <v>79</v>
      </c>
      <c r="L1306" s="4" t="str">
        <f t="shared" si="40"/>
        <v>Defensa</v>
      </c>
      <c r="M1306" s="4" t="str">
        <f t="shared" si="41"/>
        <v>M1-SISTEMAS ELECTROTÉCNICOS Y AUTOMATIZADOS</v>
      </c>
    </row>
    <row r="1307" spans="1:13" ht="12.75" hidden="1" customHeight="1" x14ac:dyDescent="0.3">
      <c r="A1307" s="4">
        <v>1</v>
      </c>
      <c r="B1307" s="4" t="s">
        <v>60</v>
      </c>
      <c r="C1307" s="38" t="s">
        <v>19</v>
      </c>
      <c r="D1307" s="4" t="str" cm="1">
        <f t="array" ref="D1307:E1307">_xlfn.TEXTSPLIT(F1307, "-")</f>
        <v>M1</v>
      </c>
      <c r="E1307" s="4" t="str">
        <v>SISTEMAS ELECTROTÉCNICOS Y AUTOMATIZADOS</v>
      </c>
      <c r="F1307" s="4" t="s">
        <v>2147</v>
      </c>
      <c r="G1307" t="s">
        <v>1970</v>
      </c>
      <c r="H1307" s="3" t="s">
        <v>1971</v>
      </c>
      <c r="I1307" s="3" t="s">
        <v>1765</v>
      </c>
      <c r="J1307" s="3" t="s">
        <v>1766</v>
      </c>
      <c r="K1307" s="9" t="s">
        <v>79</v>
      </c>
      <c r="L1307" s="4" t="str">
        <f t="shared" si="40"/>
        <v>Defensa</v>
      </c>
      <c r="M1307" s="4" t="str">
        <f t="shared" si="41"/>
        <v>M1-SISTEMAS ELECTROTÉCNICOS Y AUTOMATIZADOS</v>
      </c>
    </row>
    <row r="1308" spans="1:13" ht="12.75" hidden="1" customHeight="1" x14ac:dyDescent="0.3">
      <c r="A1308" s="4">
        <v>1</v>
      </c>
      <c r="B1308" s="4" t="s">
        <v>60</v>
      </c>
      <c r="C1308" s="38" t="s">
        <v>19</v>
      </c>
      <c r="D1308" s="4" t="str" cm="1">
        <f t="array" ref="D1308:E1308">_xlfn.TEXTSPLIT(F1308, "-")</f>
        <v>M1</v>
      </c>
      <c r="E1308" s="4" t="str">
        <v>SISTEMAS ELECTROTÉCNICOS Y AUTOMATIZADOS</v>
      </c>
      <c r="F1308" s="4" t="s">
        <v>2147</v>
      </c>
      <c r="G1308" t="s">
        <v>1972</v>
      </c>
      <c r="H1308" s="3" t="s">
        <v>1973</v>
      </c>
      <c r="I1308" s="3" t="s">
        <v>6</v>
      </c>
      <c r="J1308" s="3" t="s">
        <v>6</v>
      </c>
      <c r="K1308" s="9" t="s">
        <v>79</v>
      </c>
      <c r="L1308" s="4" t="str">
        <f t="shared" si="40"/>
        <v>Defensa</v>
      </c>
      <c r="M1308" s="4" t="str">
        <f t="shared" si="41"/>
        <v>M1-SISTEMAS ELECTROTÉCNICOS Y AUTOMATIZADOS</v>
      </c>
    </row>
    <row r="1309" spans="1:13" ht="12.75" hidden="1" customHeight="1" x14ac:dyDescent="0.3">
      <c r="A1309" s="4">
        <v>1</v>
      </c>
      <c r="B1309" s="4" t="s">
        <v>60</v>
      </c>
      <c r="C1309" s="38" t="s">
        <v>19</v>
      </c>
      <c r="D1309" s="4" t="str" cm="1">
        <f t="array" ref="D1309:E1309">_xlfn.TEXTSPLIT(F1309, "-")</f>
        <v>M1</v>
      </c>
      <c r="E1309" s="4" t="str">
        <v>SISTEMAS ELECTROTÉCNICOS Y AUTOMATIZADOS</v>
      </c>
      <c r="F1309" s="4" t="s">
        <v>2147</v>
      </c>
      <c r="G1309" t="s">
        <v>1974</v>
      </c>
      <c r="H1309" s="3" t="s">
        <v>1975</v>
      </c>
      <c r="I1309" s="3" t="s">
        <v>8</v>
      </c>
      <c r="J1309" s="3" t="s">
        <v>1804</v>
      </c>
      <c r="K1309" s="9" t="s">
        <v>79</v>
      </c>
      <c r="L1309" s="4" t="str">
        <f t="shared" si="40"/>
        <v>Defensa</v>
      </c>
      <c r="M1309" s="4" t="str">
        <f t="shared" si="41"/>
        <v>M1-SISTEMAS ELECTROTÉCNICOS Y AUTOMATIZADOS</v>
      </c>
    </row>
    <row r="1310" spans="1:13" ht="12.75" hidden="1" customHeight="1" x14ac:dyDescent="0.3">
      <c r="A1310" s="4">
        <v>1</v>
      </c>
      <c r="B1310" s="4" t="s">
        <v>60</v>
      </c>
      <c r="C1310" s="38" t="s">
        <v>19</v>
      </c>
      <c r="D1310" s="4" t="str" cm="1">
        <f t="array" ref="D1310:E1310">_xlfn.TEXTSPLIT(F1310, "-")</f>
        <v>M1</v>
      </c>
      <c r="E1310" s="4" t="str">
        <v>SISTEMAS ELECTROTÉCNICOS Y AUTOMATIZADOS</v>
      </c>
      <c r="F1310" s="4" t="s">
        <v>2147</v>
      </c>
      <c r="G1310" t="s">
        <v>1753</v>
      </c>
      <c r="H1310" s="3" t="s">
        <v>1976</v>
      </c>
      <c r="I1310" s="3" t="s">
        <v>1373</v>
      </c>
      <c r="J1310" s="3" t="s">
        <v>1755</v>
      </c>
      <c r="K1310" s="9" t="s">
        <v>79</v>
      </c>
      <c r="L1310" s="4" t="str">
        <f t="shared" si="40"/>
        <v>Defensa</v>
      </c>
      <c r="M1310" s="4" t="str">
        <f t="shared" si="41"/>
        <v>M1-SISTEMAS ELECTROTÉCNICOS Y AUTOMATIZADOS</v>
      </c>
    </row>
    <row r="1311" spans="1:13" ht="12.75" hidden="1" customHeight="1" x14ac:dyDescent="0.3">
      <c r="A1311" s="4">
        <v>1</v>
      </c>
      <c r="B1311" s="4" t="s">
        <v>60</v>
      </c>
      <c r="C1311" s="38" t="s">
        <v>19</v>
      </c>
      <c r="D1311" s="4" t="str" cm="1">
        <f t="array" ref="D1311:E1311">_xlfn.TEXTSPLIT(F1311, "-")</f>
        <v>M1</v>
      </c>
      <c r="E1311" s="4" t="str">
        <v>SISTEMAS ELECTROTÉCNICOS Y AUTOMATIZADOS</v>
      </c>
      <c r="F1311" s="4" t="s">
        <v>2147</v>
      </c>
      <c r="G1311" t="s">
        <v>1756</v>
      </c>
      <c r="H1311" s="3" t="s">
        <v>1977</v>
      </c>
      <c r="I1311" s="3" t="s">
        <v>1758</v>
      </c>
      <c r="J1311" s="3" t="s">
        <v>888</v>
      </c>
      <c r="K1311" s="9" t="s">
        <v>79</v>
      </c>
      <c r="L1311" s="4" t="str">
        <f t="shared" si="40"/>
        <v>Defensa</v>
      </c>
      <c r="M1311" s="4" t="str">
        <f t="shared" si="41"/>
        <v>M1-SISTEMAS ELECTROTÉCNICOS Y AUTOMATIZADOS</v>
      </c>
    </row>
    <row r="1312" spans="1:13" ht="12.75" hidden="1" customHeight="1" x14ac:dyDescent="0.3">
      <c r="A1312" s="4">
        <v>1</v>
      </c>
      <c r="B1312" s="4" t="s">
        <v>60</v>
      </c>
      <c r="C1312" s="38" t="s">
        <v>19</v>
      </c>
      <c r="D1312" s="4" t="str" cm="1">
        <f t="array" ref="D1312:E1312">_xlfn.TEXTSPLIT(F1312, "-")</f>
        <v>M1</v>
      </c>
      <c r="E1312" s="4" t="str">
        <v>SISTEMAS ELECTROTÉCNICOS Y AUTOMATIZADOS</v>
      </c>
      <c r="F1312" s="4" t="s">
        <v>2147</v>
      </c>
      <c r="G1312" t="s">
        <v>1978</v>
      </c>
      <c r="H1312" s="3" t="s">
        <v>1979</v>
      </c>
      <c r="I1312" s="3" t="s">
        <v>1042</v>
      </c>
      <c r="J1312" s="3" t="s">
        <v>1451</v>
      </c>
      <c r="K1312" s="9" t="s">
        <v>79</v>
      </c>
      <c r="L1312" s="4" t="str">
        <f t="shared" si="40"/>
        <v>Defensa</v>
      </c>
      <c r="M1312" s="4" t="str">
        <f t="shared" si="41"/>
        <v>M1-SISTEMAS ELECTROTÉCNICOS Y AUTOMATIZADOS</v>
      </c>
    </row>
    <row r="1313" spans="1:13" ht="12.75" hidden="1" customHeight="1" x14ac:dyDescent="0.3">
      <c r="A1313" s="4">
        <v>1</v>
      </c>
      <c r="B1313" s="4" t="s">
        <v>60</v>
      </c>
      <c r="C1313" s="38" t="s">
        <v>19</v>
      </c>
      <c r="D1313" s="4" t="str" cm="1">
        <f t="array" ref="D1313:E1313">_xlfn.TEXTSPLIT(F1313, "-")</f>
        <v>M1</v>
      </c>
      <c r="E1313" s="4" t="str">
        <v>SISTEMAS ELECTROTÉCNICOS Y AUTOMATIZADOS</v>
      </c>
      <c r="F1313" s="4" t="s">
        <v>2147</v>
      </c>
      <c r="G1313" t="s">
        <v>1980</v>
      </c>
      <c r="H1313" s="3" t="s">
        <v>1981</v>
      </c>
      <c r="I1313" s="3" t="s">
        <v>6</v>
      </c>
      <c r="J1313" s="3" t="s">
        <v>1650</v>
      </c>
      <c r="K1313" s="9" t="s">
        <v>79</v>
      </c>
      <c r="L1313" s="4" t="str">
        <f t="shared" si="40"/>
        <v>Defensa</v>
      </c>
      <c r="M1313" s="4" t="str">
        <f t="shared" si="41"/>
        <v>M1-SISTEMAS ELECTROTÉCNICOS Y AUTOMATIZADOS</v>
      </c>
    </row>
    <row r="1314" spans="1:13" ht="12.75" hidden="1" customHeight="1" x14ac:dyDescent="0.3">
      <c r="A1314" s="4">
        <v>1</v>
      </c>
      <c r="B1314" s="4" t="s">
        <v>60</v>
      </c>
      <c r="C1314" s="38" t="s">
        <v>19</v>
      </c>
      <c r="D1314" s="4" t="str" cm="1">
        <f t="array" ref="D1314:E1314">_xlfn.TEXTSPLIT(F1314, "-")</f>
        <v>M1</v>
      </c>
      <c r="E1314" s="4" t="str">
        <v>SISTEMAS ELECTROTÉCNICOS Y AUTOMATIZADOS</v>
      </c>
      <c r="F1314" s="4" t="s">
        <v>2147</v>
      </c>
      <c r="G1314" t="s">
        <v>1768</v>
      </c>
      <c r="H1314" s="3" t="s">
        <v>1982</v>
      </c>
      <c r="I1314" s="3" t="s">
        <v>9</v>
      </c>
      <c r="J1314" s="3" t="s">
        <v>9</v>
      </c>
      <c r="K1314" s="9" t="s">
        <v>79</v>
      </c>
      <c r="L1314" s="4" t="str">
        <f t="shared" si="40"/>
        <v>Defensa</v>
      </c>
      <c r="M1314" s="4" t="str">
        <f t="shared" si="41"/>
        <v>M1-SISTEMAS ELECTROTÉCNICOS Y AUTOMATIZADOS</v>
      </c>
    </row>
    <row r="1315" spans="1:13" ht="12.75" hidden="1" customHeight="1" x14ac:dyDescent="0.3">
      <c r="A1315" s="4">
        <v>1</v>
      </c>
      <c r="B1315" s="4" t="s">
        <v>60</v>
      </c>
      <c r="C1315" s="38" t="s">
        <v>19</v>
      </c>
      <c r="D1315" s="4" t="str" cm="1">
        <f t="array" ref="D1315:E1315">_xlfn.TEXTSPLIT(F1315, "-")</f>
        <v>M1</v>
      </c>
      <c r="E1315" s="4" t="str">
        <v>SISTEMAS ELECTROTÉCNICOS Y AUTOMATIZADOS</v>
      </c>
      <c r="F1315" s="4" t="s">
        <v>2147</v>
      </c>
      <c r="G1315" t="s">
        <v>1983</v>
      </c>
      <c r="H1315" s="3" t="s">
        <v>1984</v>
      </c>
      <c r="I1315" s="3" t="s">
        <v>903</v>
      </c>
      <c r="J1315" s="3" t="s">
        <v>1985</v>
      </c>
      <c r="K1315" s="9" t="s">
        <v>79</v>
      </c>
      <c r="L1315" s="4" t="str">
        <f t="shared" si="40"/>
        <v>Defensa</v>
      </c>
      <c r="M1315" s="4" t="str">
        <f t="shared" si="41"/>
        <v>M1-SISTEMAS ELECTROTÉCNICOS Y AUTOMATIZADOS</v>
      </c>
    </row>
    <row r="1316" spans="1:13" ht="12.75" hidden="1" customHeight="1" x14ac:dyDescent="0.3">
      <c r="A1316" s="4">
        <v>1</v>
      </c>
      <c r="B1316" s="4" t="s">
        <v>60</v>
      </c>
      <c r="C1316" s="38" t="s">
        <v>19</v>
      </c>
      <c r="D1316" s="4" t="str" cm="1">
        <f t="array" ref="D1316:E1316">_xlfn.TEXTSPLIT(F1316, "-")</f>
        <v>M1</v>
      </c>
      <c r="E1316" s="4" t="str">
        <v>SISTEMAS ELECTROTÉCNICOS Y AUTOMATIZADOS</v>
      </c>
      <c r="F1316" s="4" t="s">
        <v>2147</v>
      </c>
      <c r="G1316" t="s">
        <v>1770</v>
      </c>
      <c r="H1316" s="3" t="s">
        <v>1986</v>
      </c>
      <c r="I1316" s="3" t="s">
        <v>9</v>
      </c>
      <c r="J1316" s="3" t="s">
        <v>11</v>
      </c>
      <c r="K1316" s="9" t="s">
        <v>79</v>
      </c>
      <c r="L1316" s="4" t="str">
        <f t="shared" si="40"/>
        <v>Defensa</v>
      </c>
      <c r="M1316" s="4" t="str">
        <f t="shared" si="41"/>
        <v>M1-SISTEMAS ELECTROTÉCNICOS Y AUTOMATIZADOS</v>
      </c>
    </row>
    <row r="1317" spans="1:13" ht="12.75" hidden="1" customHeight="1" x14ac:dyDescent="0.3">
      <c r="A1317" s="4">
        <v>1</v>
      </c>
      <c r="B1317" s="4" t="s">
        <v>60</v>
      </c>
      <c r="C1317" s="38" t="s">
        <v>19</v>
      </c>
      <c r="D1317" s="4" t="str" cm="1">
        <f t="array" ref="D1317:E1317">_xlfn.TEXTSPLIT(F1317, "-")</f>
        <v>M1</v>
      </c>
      <c r="E1317" s="4" t="str">
        <v>SISTEMAS ELECTROTÉCNICOS Y AUTOMATIZADOS</v>
      </c>
      <c r="F1317" s="4" t="s">
        <v>2147</v>
      </c>
      <c r="G1317" t="s">
        <v>1464</v>
      </c>
      <c r="H1317" s="3" t="s">
        <v>1987</v>
      </c>
      <c r="I1317" s="3" t="s">
        <v>851</v>
      </c>
      <c r="J1317" s="3" t="s">
        <v>1466</v>
      </c>
      <c r="K1317" s="9" t="s">
        <v>79</v>
      </c>
      <c r="L1317" s="4" t="str">
        <f t="shared" ref="L1317:L1380" si="42">B1317</f>
        <v>Defensa</v>
      </c>
      <c r="M1317" s="4" t="str">
        <f t="shared" ref="M1317:M1380" si="43">F1317</f>
        <v>M1-SISTEMAS ELECTROTÉCNICOS Y AUTOMATIZADOS</v>
      </c>
    </row>
    <row r="1318" spans="1:13" ht="12.75" hidden="1" customHeight="1" x14ac:dyDescent="0.3">
      <c r="A1318" s="4">
        <v>1</v>
      </c>
      <c r="B1318" s="4" t="s">
        <v>60</v>
      </c>
      <c r="C1318" s="38" t="s">
        <v>19</v>
      </c>
      <c r="D1318" s="4" t="str" cm="1">
        <f t="array" ref="D1318:E1318">_xlfn.TEXTSPLIT(F1318, "-")</f>
        <v>M1</v>
      </c>
      <c r="E1318" s="4" t="str">
        <v>SISTEMAS ELECTROTÉCNICOS Y AUTOMATIZADOS</v>
      </c>
      <c r="F1318" s="4" t="s">
        <v>2147</v>
      </c>
      <c r="G1318" t="s">
        <v>1469</v>
      </c>
      <c r="H1318" s="3" t="s">
        <v>1988</v>
      </c>
      <c r="I1318" s="3" t="s">
        <v>869</v>
      </c>
      <c r="J1318" s="3" t="s">
        <v>1471</v>
      </c>
      <c r="K1318" s="9" t="s">
        <v>79</v>
      </c>
      <c r="L1318" s="4" t="str">
        <f t="shared" si="42"/>
        <v>Defensa</v>
      </c>
      <c r="M1318" s="4" t="str">
        <f t="shared" si="43"/>
        <v>M1-SISTEMAS ELECTROTÉCNICOS Y AUTOMATIZADOS</v>
      </c>
    </row>
    <row r="1319" spans="1:13" ht="12.75" hidden="1" customHeight="1" x14ac:dyDescent="0.3">
      <c r="A1319" s="4">
        <v>1</v>
      </c>
      <c r="B1319" s="4" t="s">
        <v>60</v>
      </c>
      <c r="C1319" s="38" t="s">
        <v>19</v>
      </c>
      <c r="D1319" s="4" t="str" cm="1">
        <f t="array" ref="D1319:E1319">_xlfn.TEXTSPLIT(F1319, "-")</f>
        <v>M1</v>
      </c>
      <c r="E1319" s="4" t="str">
        <v>SISTEMAS ELECTROTÉCNICOS Y AUTOMATIZADOS</v>
      </c>
      <c r="F1319" s="4" t="s">
        <v>2147</v>
      </c>
      <c r="G1319" t="s">
        <v>1780</v>
      </c>
      <c r="H1319" s="3" t="s">
        <v>1989</v>
      </c>
      <c r="I1319" s="3" t="s">
        <v>6</v>
      </c>
      <c r="J1319" s="3" t="s">
        <v>1142</v>
      </c>
      <c r="K1319" s="9" t="s">
        <v>79</v>
      </c>
      <c r="L1319" s="4" t="str">
        <f t="shared" si="42"/>
        <v>Defensa</v>
      </c>
      <c r="M1319" s="4" t="str">
        <f t="shared" si="43"/>
        <v>M1-SISTEMAS ELECTROTÉCNICOS Y AUTOMATIZADOS</v>
      </c>
    </row>
    <row r="1320" spans="1:13" ht="12.75" customHeight="1" x14ac:dyDescent="0.3">
      <c r="A1320" s="4">
        <v>1</v>
      </c>
      <c r="B1320" s="4" t="s">
        <v>63</v>
      </c>
      <c r="C1320" s="38" t="s">
        <v>52</v>
      </c>
      <c r="D1320" s="4" t="str" cm="1">
        <f t="array" ref="D1320:E1320">_xlfn.TEXTSPLIT(F1320, "-")</f>
        <v>M2</v>
      </c>
      <c r="E1320" s="4" t="str">
        <v>CIENCIAS DE LA INFORMACIÓN</v>
      </c>
      <c r="F1320" s="4" t="s">
        <v>689</v>
      </c>
      <c r="G1320" s="4" t="s">
        <v>977</v>
      </c>
      <c r="H1320" s="3" t="s">
        <v>1018</v>
      </c>
      <c r="I1320" s="3" t="s">
        <v>9</v>
      </c>
      <c r="J1320" s="3" t="s">
        <v>9</v>
      </c>
      <c r="K1320" s="4" t="s">
        <v>1136</v>
      </c>
      <c r="L1320" s="4" t="str">
        <f t="shared" si="42"/>
        <v>Política Territorial</v>
      </c>
      <c r="M1320" s="4" t="str">
        <f t="shared" si="43"/>
        <v>M2-CIENCIAS DE LA INFORMACIÓN</v>
      </c>
    </row>
    <row r="1321" spans="1:13" ht="12.75" customHeight="1" x14ac:dyDescent="0.3">
      <c r="A1321" s="4">
        <v>1</v>
      </c>
      <c r="B1321" s="4" t="s">
        <v>63</v>
      </c>
      <c r="C1321" s="38" t="s">
        <v>52</v>
      </c>
      <c r="D1321" s="4" t="str" cm="1">
        <f t="array" ref="D1321:E1321">_xlfn.TEXTSPLIT(F1321, "-")</f>
        <v>M2</v>
      </c>
      <c r="E1321" s="4" t="str">
        <v>CIENCIAS DE LA INFORMACIÓN</v>
      </c>
      <c r="F1321" s="4" t="s">
        <v>689</v>
      </c>
      <c r="G1321" s="4" t="s">
        <v>975</v>
      </c>
      <c r="H1321" s="3" t="s">
        <v>1019</v>
      </c>
      <c r="I1321" s="3" t="s">
        <v>895</v>
      </c>
      <c r="J1321" s="3" t="s">
        <v>895</v>
      </c>
      <c r="K1321" s="4" t="s">
        <v>1136</v>
      </c>
      <c r="L1321" s="4" t="str">
        <f t="shared" si="42"/>
        <v>Política Territorial</v>
      </c>
      <c r="M1321" s="4" t="str">
        <f t="shared" si="43"/>
        <v>M2-CIENCIAS DE LA INFORMACIÓN</v>
      </c>
    </row>
    <row r="1322" spans="1:13" ht="12.75" customHeight="1" x14ac:dyDescent="0.3">
      <c r="A1322" s="4">
        <v>1</v>
      </c>
      <c r="B1322" s="4" t="s">
        <v>63</v>
      </c>
      <c r="C1322" s="38" t="s">
        <v>52</v>
      </c>
      <c r="D1322" s="4" t="str" cm="1">
        <f t="array" ref="D1322:E1322">_xlfn.TEXTSPLIT(F1322, "-")</f>
        <v>M2</v>
      </c>
      <c r="E1322" s="4" t="str">
        <v>CIENCIAS DE LA INFORMACIÓN</v>
      </c>
      <c r="F1322" s="4" t="s">
        <v>689</v>
      </c>
      <c r="G1322" s="4" t="s">
        <v>975</v>
      </c>
      <c r="H1322" s="3" t="s">
        <v>1020</v>
      </c>
      <c r="I1322" s="3" t="s">
        <v>846</v>
      </c>
      <c r="J1322" s="3" t="s">
        <v>846</v>
      </c>
      <c r="K1322" s="4" t="s">
        <v>1136</v>
      </c>
      <c r="L1322" s="4" t="str">
        <f t="shared" si="42"/>
        <v>Política Territorial</v>
      </c>
      <c r="M1322" s="4" t="str">
        <f t="shared" si="43"/>
        <v>M2-CIENCIAS DE LA INFORMACIÓN</v>
      </c>
    </row>
    <row r="1323" spans="1:13" ht="12.75" customHeight="1" x14ac:dyDescent="0.3">
      <c r="A1323" s="4">
        <v>1</v>
      </c>
      <c r="B1323" s="4" t="s">
        <v>63</v>
      </c>
      <c r="C1323" s="38" t="s">
        <v>52</v>
      </c>
      <c r="D1323" s="4" t="str" cm="1">
        <f t="array" ref="D1323:E1323">_xlfn.TEXTSPLIT(F1323, "-")</f>
        <v>M2</v>
      </c>
      <c r="E1323" s="4" t="str">
        <v>CIENCIAS DE LA INFORMACIÓN</v>
      </c>
      <c r="F1323" s="4" t="s">
        <v>689</v>
      </c>
      <c r="G1323" s="4" t="s">
        <v>977</v>
      </c>
      <c r="H1323" s="3" t="s">
        <v>1021</v>
      </c>
      <c r="I1323" s="3" t="s">
        <v>912</v>
      </c>
      <c r="J1323" s="3" t="s">
        <v>913</v>
      </c>
      <c r="K1323" s="4" t="s">
        <v>1136</v>
      </c>
      <c r="L1323" s="4" t="str">
        <f t="shared" si="42"/>
        <v>Política Territorial</v>
      </c>
      <c r="M1323" s="4" t="str">
        <f t="shared" si="43"/>
        <v>M2-CIENCIAS DE LA INFORMACIÓN</v>
      </c>
    </row>
    <row r="1324" spans="1:13" ht="12.75" customHeight="1" x14ac:dyDescent="0.3">
      <c r="A1324" s="4">
        <v>1</v>
      </c>
      <c r="B1324" s="4" t="s">
        <v>63</v>
      </c>
      <c r="C1324" s="38" t="s">
        <v>52</v>
      </c>
      <c r="D1324" s="4" t="str" cm="1">
        <f t="array" ref="D1324:E1324">_xlfn.TEXTSPLIT(F1324, "-")</f>
        <v>M2</v>
      </c>
      <c r="E1324" s="4" t="str">
        <v>CIENCIAS DE LA INFORMACIÓN</v>
      </c>
      <c r="F1324" s="4" t="s">
        <v>689</v>
      </c>
      <c r="G1324" s="4" t="s">
        <v>977</v>
      </c>
      <c r="H1324" s="3" t="s">
        <v>1022</v>
      </c>
      <c r="I1324" s="3" t="s">
        <v>1023</v>
      </c>
      <c r="J1324" s="3" t="s">
        <v>843</v>
      </c>
      <c r="K1324" s="4" t="s">
        <v>1136</v>
      </c>
      <c r="L1324" s="4" t="str">
        <f t="shared" si="42"/>
        <v>Política Territorial</v>
      </c>
      <c r="M1324" s="4" t="str">
        <f t="shared" si="43"/>
        <v>M2-CIENCIAS DE LA INFORMACIÓN</v>
      </c>
    </row>
    <row r="1325" spans="1:13" ht="12.75" customHeight="1" x14ac:dyDescent="0.3">
      <c r="A1325" s="4">
        <v>1</v>
      </c>
      <c r="B1325" s="4" t="s">
        <v>63</v>
      </c>
      <c r="C1325" s="38" t="s">
        <v>52</v>
      </c>
      <c r="D1325" s="4" t="str" cm="1">
        <f t="array" ref="D1325:E1325">_xlfn.TEXTSPLIT(F1325, "-")</f>
        <v>M2</v>
      </c>
      <c r="E1325" s="4" t="str">
        <v>CIENCIAS DE LA INFORMACIÓN</v>
      </c>
      <c r="F1325" s="4" t="s">
        <v>689</v>
      </c>
      <c r="G1325" s="4" t="s">
        <v>975</v>
      </c>
      <c r="H1325" s="3" t="s">
        <v>1024</v>
      </c>
      <c r="I1325" s="3" t="s">
        <v>1025</v>
      </c>
      <c r="J1325" s="3" t="s">
        <v>1026</v>
      </c>
      <c r="K1325" s="4" t="s">
        <v>1136</v>
      </c>
      <c r="L1325" s="4" t="str">
        <f t="shared" si="42"/>
        <v>Política Territorial</v>
      </c>
      <c r="M1325" s="4" t="str">
        <f t="shared" si="43"/>
        <v>M2-CIENCIAS DE LA INFORMACIÓN</v>
      </c>
    </row>
    <row r="1326" spans="1:13" x14ac:dyDescent="0.3">
      <c r="A1326" s="4">
        <v>1</v>
      </c>
      <c r="B1326" s="4" t="s">
        <v>63</v>
      </c>
      <c r="C1326" s="38" t="s">
        <v>52</v>
      </c>
      <c r="D1326" s="4" t="str" cm="1">
        <f t="array" ref="D1326:E1326">_xlfn.TEXTSPLIT(F1326, "-")</f>
        <v>M2</v>
      </c>
      <c r="E1326" s="4" t="str">
        <v>CIENCIAS DE LA INFORMACIÓN</v>
      </c>
      <c r="F1326" s="4" t="s">
        <v>689</v>
      </c>
      <c r="G1326" s="4" t="s">
        <v>977</v>
      </c>
      <c r="H1326" s="3" t="s">
        <v>1027</v>
      </c>
      <c r="I1326" s="3" t="s">
        <v>8</v>
      </c>
      <c r="J1326" s="3" t="s">
        <v>8</v>
      </c>
      <c r="K1326" s="4" t="s">
        <v>1136</v>
      </c>
      <c r="L1326" s="4" t="str">
        <f t="shared" si="42"/>
        <v>Política Territorial</v>
      </c>
      <c r="M1326" s="4" t="str">
        <f t="shared" si="43"/>
        <v>M2-CIENCIAS DE LA INFORMACIÓN</v>
      </c>
    </row>
    <row r="1327" spans="1:13" x14ac:dyDescent="0.3">
      <c r="A1327" s="4">
        <v>1</v>
      </c>
      <c r="B1327" s="4" t="s">
        <v>63</v>
      </c>
      <c r="C1327" s="38" t="s">
        <v>52</v>
      </c>
      <c r="D1327" s="4" t="str" cm="1">
        <f t="array" ref="D1327:E1327">_xlfn.TEXTSPLIT(F1327, "-")</f>
        <v>M2</v>
      </c>
      <c r="E1327" s="4" t="str">
        <v>CIENCIAS DE LA INFORMACIÓN</v>
      </c>
      <c r="F1327" s="4" t="s">
        <v>689</v>
      </c>
      <c r="G1327" s="4" t="s">
        <v>975</v>
      </c>
      <c r="H1327" s="3" t="s">
        <v>1028</v>
      </c>
      <c r="I1327" s="3" t="s">
        <v>869</v>
      </c>
      <c r="J1327" s="3" t="s">
        <v>869</v>
      </c>
      <c r="K1327" s="4" t="s">
        <v>1136</v>
      </c>
      <c r="L1327" s="4" t="str">
        <f t="shared" si="42"/>
        <v>Política Territorial</v>
      </c>
      <c r="M1327" s="4" t="str">
        <f t="shared" si="43"/>
        <v>M2-CIENCIAS DE LA INFORMACIÓN</v>
      </c>
    </row>
    <row r="1328" spans="1:13" x14ac:dyDescent="0.3">
      <c r="A1328" s="4">
        <v>1</v>
      </c>
      <c r="B1328" s="4" t="s">
        <v>63</v>
      </c>
      <c r="C1328" s="38" t="s">
        <v>52</v>
      </c>
      <c r="D1328" s="4" t="str" cm="1">
        <f t="array" ref="D1328:E1328">_xlfn.TEXTSPLIT(F1328, "-")</f>
        <v>M2</v>
      </c>
      <c r="E1328" s="4" t="str">
        <v>CIENCIAS DE LA INFORMACIÓN</v>
      </c>
      <c r="F1328" s="4" t="s">
        <v>689</v>
      </c>
      <c r="G1328" s="4" t="s">
        <v>975</v>
      </c>
      <c r="H1328" s="3" t="s">
        <v>1029</v>
      </c>
      <c r="I1328" s="3" t="s">
        <v>903</v>
      </c>
      <c r="J1328" s="3" t="s">
        <v>1030</v>
      </c>
      <c r="K1328" s="4" t="s">
        <v>1136</v>
      </c>
      <c r="L1328" s="4" t="str">
        <f t="shared" si="42"/>
        <v>Política Territorial</v>
      </c>
      <c r="M1328" s="4" t="str">
        <f t="shared" si="43"/>
        <v>M2-CIENCIAS DE LA INFORMACIÓN</v>
      </c>
    </row>
    <row r="1329" spans="1:13" x14ac:dyDescent="0.3">
      <c r="A1329" s="4">
        <v>1</v>
      </c>
      <c r="B1329" s="4" t="s">
        <v>63</v>
      </c>
      <c r="C1329" s="38" t="s">
        <v>52</v>
      </c>
      <c r="D1329" s="4" t="str" cm="1">
        <f t="array" ref="D1329:E1329">_xlfn.TEXTSPLIT(F1329, "-")</f>
        <v>M2</v>
      </c>
      <c r="E1329" s="4" t="str">
        <v>CIENCIAS DE LA INFORMACIÓN</v>
      </c>
      <c r="F1329" s="4" t="s">
        <v>689</v>
      </c>
      <c r="G1329" s="4" t="s">
        <v>975</v>
      </c>
      <c r="H1329" s="3" t="s">
        <v>1031</v>
      </c>
      <c r="I1329" s="3" t="s">
        <v>922</v>
      </c>
      <c r="J1329" s="3" t="s">
        <v>922</v>
      </c>
      <c r="K1329" s="4" t="s">
        <v>1136</v>
      </c>
      <c r="L1329" s="4" t="str">
        <f t="shared" si="42"/>
        <v>Política Territorial</v>
      </c>
      <c r="M1329" s="4" t="str">
        <f t="shared" si="43"/>
        <v>M2-CIENCIAS DE LA INFORMACIÓN</v>
      </c>
    </row>
    <row r="1330" spans="1:13" x14ac:dyDescent="0.3">
      <c r="A1330" s="4">
        <v>1</v>
      </c>
      <c r="B1330" s="4" t="s">
        <v>63</v>
      </c>
      <c r="C1330" s="38" t="s">
        <v>52</v>
      </c>
      <c r="D1330" s="4" t="str" cm="1">
        <f t="array" ref="D1330:E1330">_xlfn.TEXTSPLIT(F1330, "-")</f>
        <v>M2</v>
      </c>
      <c r="E1330" s="4" t="str">
        <v>CIENCIAS DE LA INFORMACIÓN</v>
      </c>
      <c r="F1330" s="4" t="s">
        <v>689</v>
      </c>
      <c r="G1330" s="4" t="s">
        <v>975</v>
      </c>
      <c r="H1330" s="3" t="s">
        <v>1032</v>
      </c>
      <c r="I1330" s="3" t="s">
        <v>916</v>
      </c>
      <c r="J1330" s="3" t="s">
        <v>916</v>
      </c>
      <c r="K1330" s="4" t="s">
        <v>1136</v>
      </c>
      <c r="L1330" s="4" t="str">
        <f t="shared" si="42"/>
        <v>Política Territorial</v>
      </c>
      <c r="M1330" s="4" t="str">
        <f t="shared" si="43"/>
        <v>M2-CIENCIAS DE LA INFORMACIÓN</v>
      </c>
    </row>
    <row r="1331" spans="1:13" x14ac:dyDescent="0.3">
      <c r="A1331" s="4">
        <v>1</v>
      </c>
      <c r="B1331" s="4" t="s">
        <v>63</v>
      </c>
      <c r="C1331" s="38" t="s">
        <v>52</v>
      </c>
      <c r="D1331" s="4" t="str" cm="1">
        <f t="array" ref="D1331:E1331">_xlfn.TEXTSPLIT(F1331, "-")</f>
        <v>M2</v>
      </c>
      <c r="E1331" s="4" t="str">
        <v>CIENCIAS DE LA INFORMACIÓN</v>
      </c>
      <c r="F1331" s="4" t="s">
        <v>689</v>
      </c>
      <c r="G1331" s="4" t="s">
        <v>975</v>
      </c>
      <c r="H1331" s="3" t="s">
        <v>1033</v>
      </c>
      <c r="I1331" s="3" t="s">
        <v>1034</v>
      </c>
      <c r="J1331" s="3" t="s">
        <v>1035</v>
      </c>
      <c r="K1331" s="4" t="s">
        <v>1136</v>
      </c>
      <c r="L1331" s="4" t="str">
        <f t="shared" si="42"/>
        <v>Política Territorial</v>
      </c>
      <c r="M1331" s="4" t="str">
        <f t="shared" si="43"/>
        <v>M2-CIENCIAS DE LA INFORMACIÓN</v>
      </c>
    </row>
    <row r="1332" spans="1:13" x14ac:dyDescent="0.3">
      <c r="A1332" s="4">
        <v>1</v>
      </c>
      <c r="B1332" s="4" t="s">
        <v>63</v>
      </c>
      <c r="C1332" s="38" t="s">
        <v>52</v>
      </c>
      <c r="D1332" s="4" t="str" cm="1">
        <f t="array" ref="D1332:E1332">_xlfn.TEXTSPLIT(F1332, "-")</f>
        <v>M2</v>
      </c>
      <c r="E1332" s="4" t="str">
        <v>CIENCIAS DE LA INFORMACIÓN</v>
      </c>
      <c r="F1332" s="4" t="s">
        <v>689</v>
      </c>
      <c r="G1332" s="4" t="s">
        <v>977</v>
      </c>
      <c r="H1332" s="3" t="s">
        <v>1036</v>
      </c>
      <c r="I1332" s="3" t="s">
        <v>563</v>
      </c>
      <c r="J1332" s="3" t="s">
        <v>563</v>
      </c>
      <c r="K1332" s="4" t="s">
        <v>1136</v>
      </c>
      <c r="L1332" s="4" t="str">
        <f t="shared" si="42"/>
        <v>Política Territorial</v>
      </c>
      <c r="M1332" s="4" t="str">
        <f t="shared" si="43"/>
        <v>M2-CIENCIAS DE LA INFORMACIÓN</v>
      </c>
    </row>
    <row r="1333" spans="1:13" x14ac:dyDescent="0.3">
      <c r="A1333" s="4">
        <v>1</v>
      </c>
      <c r="B1333" s="4" t="s">
        <v>63</v>
      </c>
      <c r="C1333" s="38" t="s">
        <v>52</v>
      </c>
      <c r="D1333" s="4" t="str" cm="1">
        <f t="array" ref="D1333:E1333">_xlfn.TEXTSPLIT(F1333, "-")</f>
        <v>M2</v>
      </c>
      <c r="E1333" s="4" t="str">
        <v>CIENCIAS DE LA INFORMACIÓN</v>
      </c>
      <c r="F1333" s="4" t="s">
        <v>689</v>
      </c>
      <c r="G1333" s="4" t="s">
        <v>977</v>
      </c>
      <c r="H1333" s="3" t="s">
        <v>1037</v>
      </c>
      <c r="I1333" s="3" t="s">
        <v>570</v>
      </c>
      <c r="J1333" s="3" t="s">
        <v>570</v>
      </c>
      <c r="K1333" s="4" t="s">
        <v>1136</v>
      </c>
      <c r="L1333" s="4" t="str">
        <f t="shared" si="42"/>
        <v>Política Territorial</v>
      </c>
      <c r="M1333" s="4" t="str">
        <f t="shared" si="43"/>
        <v>M2-CIENCIAS DE LA INFORMACIÓN</v>
      </c>
    </row>
    <row r="1334" spans="1:13" ht="12.75" customHeight="1" x14ac:dyDescent="0.3">
      <c r="A1334" s="4">
        <v>1</v>
      </c>
      <c r="B1334" s="4" t="s">
        <v>63</v>
      </c>
      <c r="C1334" s="38" t="s">
        <v>52</v>
      </c>
      <c r="D1334" s="4" t="str" cm="1">
        <f t="array" ref="D1334:E1334">_xlfn.TEXTSPLIT(F1334, "-")</f>
        <v>M2</v>
      </c>
      <c r="E1334" s="4" t="str">
        <v>CIENCIAS DE LA INFORMACIÓN</v>
      </c>
      <c r="F1334" s="4" t="s">
        <v>689</v>
      </c>
      <c r="G1334" s="4" t="s">
        <v>975</v>
      </c>
      <c r="H1334" s="3" t="s">
        <v>1038</v>
      </c>
      <c r="I1334" s="3" t="s">
        <v>939</v>
      </c>
      <c r="J1334" s="3" t="s">
        <v>981</v>
      </c>
      <c r="K1334" s="4" t="s">
        <v>1136</v>
      </c>
      <c r="L1334" s="4" t="str">
        <f t="shared" si="42"/>
        <v>Política Territorial</v>
      </c>
      <c r="M1334" s="4" t="str">
        <f t="shared" si="43"/>
        <v>M2-CIENCIAS DE LA INFORMACIÓN</v>
      </c>
    </row>
    <row r="1335" spans="1:13" ht="12.75" customHeight="1" x14ac:dyDescent="0.3">
      <c r="A1335" s="4">
        <v>1</v>
      </c>
      <c r="B1335" s="4" t="s">
        <v>63</v>
      </c>
      <c r="C1335" s="38" t="s">
        <v>52</v>
      </c>
      <c r="D1335" s="4" t="str" cm="1">
        <f t="array" ref="D1335:E1335">_xlfn.TEXTSPLIT(F1335, "-")</f>
        <v>M2</v>
      </c>
      <c r="E1335" s="4" t="str">
        <v>CIENCIAS DE LA INFORMACIÓN</v>
      </c>
      <c r="F1335" s="4" t="s">
        <v>689</v>
      </c>
      <c r="G1335" s="4" t="s">
        <v>975</v>
      </c>
      <c r="H1335" s="3" t="s">
        <v>1039</v>
      </c>
      <c r="I1335" s="3" t="s">
        <v>887</v>
      </c>
      <c r="J1335" s="3" t="s">
        <v>1040</v>
      </c>
      <c r="K1335" s="4" t="s">
        <v>1136</v>
      </c>
      <c r="L1335" s="4" t="str">
        <f t="shared" si="42"/>
        <v>Política Territorial</v>
      </c>
      <c r="M1335" s="4" t="str">
        <f t="shared" si="43"/>
        <v>M2-CIENCIAS DE LA INFORMACIÓN</v>
      </c>
    </row>
    <row r="1336" spans="1:13" ht="12.75" customHeight="1" x14ac:dyDescent="0.3">
      <c r="A1336" s="4">
        <v>1</v>
      </c>
      <c r="B1336" s="4" t="s">
        <v>63</v>
      </c>
      <c r="C1336" s="38" t="s">
        <v>52</v>
      </c>
      <c r="D1336" s="4" t="str" cm="1">
        <f t="array" ref="D1336:E1336">_xlfn.TEXTSPLIT(F1336, "-")</f>
        <v>M2</v>
      </c>
      <c r="E1336" s="4" t="str">
        <v>CIENCIAS DE LA INFORMACIÓN</v>
      </c>
      <c r="F1336" s="4" t="s">
        <v>689</v>
      </c>
      <c r="G1336" s="4" t="s">
        <v>975</v>
      </c>
      <c r="H1336" s="3" t="s">
        <v>1041</v>
      </c>
      <c r="I1336" s="3" t="s">
        <v>499</v>
      </c>
      <c r="J1336" s="3" t="s">
        <v>866</v>
      </c>
      <c r="K1336" s="4" t="s">
        <v>1136</v>
      </c>
      <c r="L1336" s="4" t="str">
        <f t="shared" si="42"/>
        <v>Política Territorial</v>
      </c>
      <c r="M1336" s="4" t="str">
        <f t="shared" si="43"/>
        <v>M2-CIENCIAS DE LA INFORMACIÓN</v>
      </c>
    </row>
    <row r="1337" spans="1:13" ht="12.75" customHeight="1" x14ac:dyDescent="0.3">
      <c r="A1337" s="4">
        <v>1</v>
      </c>
      <c r="B1337" s="4" t="s">
        <v>529</v>
      </c>
      <c r="C1337" s="38" t="s">
        <v>530</v>
      </c>
      <c r="D1337" s="4" t="str" cm="1">
        <f t="array" ref="D1337:E1337">_xlfn.TEXTSPLIT(F1337, "-")</f>
        <v>M2</v>
      </c>
      <c r="E1337" s="4" t="str">
        <v>CIENCIAS DE LA INFORMACIÓN</v>
      </c>
      <c r="F1337" s="4" t="s">
        <v>689</v>
      </c>
      <c r="G1337" s="4" t="s">
        <v>531</v>
      </c>
      <c r="H1337" s="3">
        <v>5605974</v>
      </c>
      <c r="I1337" s="3" t="s">
        <v>6</v>
      </c>
      <c r="J1337" s="3" t="s">
        <v>6</v>
      </c>
      <c r="K1337" s="4" t="s">
        <v>475</v>
      </c>
      <c r="L1337" s="4" t="str">
        <f t="shared" si="42"/>
        <v>Sanidad</v>
      </c>
      <c r="M1337" s="4" t="str">
        <f t="shared" si="43"/>
        <v>M2-CIENCIAS DE LA INFORMACIÓN</v>
      </c>
    </row>
    <row r="1338" spans="1:13" ht="12.75" customHeight="1" x14ac:dyDescent="0.3">
      <c r="A1338" s="4">
        <v>1</v>
      </c>
      <c r="B1338" s="4" t="s">
        <v>529</v>
      </c>
      <c r="C1338" s="38" t="s">
        <v>530</v>
      </c>
      <c r="D1338" s="4" t="str" cm="1">
        <f t="array" ref="D1338:E1338">_xlfn.TEXTSPLIT(F1338, "-")</f>
        <v>M2</v>
      </c>
      <c r="E1338" s="4" t="str">
        <v>CIENCIAS DE LA INFORMACIÓN</v>
      </c>
      <c r="F1338" s="4" t="s">
        <v>689</v>
      </c>
      <c r="G1338" s="4" t="s">
        <v>531</v>
      </c>
      <c r="H1338" s="3">
        <v>5605975</v>
      </c>
      <c r="I1338" s="3" t="s">
        <v>6</v>
      </c>
      <c r="J1338" s="3" t="s">
        <v>6</v>
      </c>
      <c r="K1338" s="4" t="s">
        <v>475</v>
      </c>
      <c r="L1338" s="4" t="str">
        <f t="shared" si="42"/>
        <v>Sanidad</v>
      </c>
      <c r="M1338" s="4" t="str">
        <f t="shared" si="43"/>
        <v>M2-CIENCIAS DE LA INFORMACIÓN</v>
      </c>
    </row>
    <row r="1339" spans="1:13" ht="12.75" customHeight="1" x14ac:dyDescent="0.3">
      <c r="A1339" s="4">
        <v>1</v>
      </c>
      <c r="B1339" s="4" t="s">
        <v>529</v>
      </c>
      <c r="C1339" s="38" t="s">
        <v>530</v>
      </c>
      <c r="D1339" s="4" t="str" cm="1">
        <f t="array" ref="D1339:E1339">_xlfn.TEXTSPLIT(F1339, "-")</f>
        <v>M2</v>
      </c>
      <c r="E1339" s="4" t="str">
        <v>CIENCIAS DE LA INFORMACIÓN</v>
      </c>
      <c r="F1339" s="4" t="s">
        <v>689</v>
      </c>
      <c r="G1339" s="4" t="s">
        <v>531</v>
      </c>
      <c r="H1339" s="3" t="s">
        <v>532</v>
      </c>
      <c r="I1339" s="3" t="s">
        <v>6</v>
      </c>
      <c r="J1339" s="3" t="s">
        <v>6</v>
      </c>
      <c r="K1339" s="4" t="s">
        <v>475</v>
      </c>
      <c r="L1339" s="4" t="str">
        <f t="shared" si="42"/>
        <v>Sanidad</v>
      </c>
      <c r="M1339" s="4" t="str">
        <f t="shared" si="43"/>
        <v>M2-CIENCIAS DE LA INFORMACIÓN</v>
      </c>
    </row>
    <row r="1340" spans="1:13" ht="12.75" customHeight="1" x14ac:dyDescent="0.3">
      <c r="A1340" s="4">
        <v>1</v>
      </c>
      <c r="B1340" s="4" t="s">
        <v>529</v>
      </c>
      <c r="C1340" s="38" t="s">
        <v>530</v>
      </c>
      <c r="D1340" s="4" t="str" cm="1">
        <f t="array" ref="D1340:E1340">_xlfn.TEXTSPLIT(F1340, "-")</f>
        <v>M2</v>
      </c>
      <c r="E1340" s="4" t="str">
        <v>CIENCIAS DE LA INFORMACIÓN</v>
      </c>
      <c r="F1340" s="4" t="s">
        <v>689</v>
      </c>
      <c r="G1340" s="4" t="s">
        <v>531</v>
      </c>
      <c r="H1340" s="3" t="s">
        <v>533</v>
      </c>
      <c r="I1340" s="3" t="s">
        <v>6</v>
      </c>
      <c r="J1340" s="3" t="s">
        <v>6</v>
      </c>
      <c r="K1340" s="4" t="s">
        <v>475</v>
      </c>
      <c r="L1340" s="4" t="str">
        <f t="shared" si="42"/>
        <v>Sanidad</v>
      </c>
      <c r="M1340" s="4" t="str">
        <f t="shared" si="43"/>
        <v>M2-CIENCIAS DE LA INFORMACIÓN</v>
      </c>
    </row>
    <row r="1341" spans="1:13" ht="12.75" customHeight="1" x14ac:dyDescent="0.3">
      <c r="A1341" s="4">
        <v>1</v>
      </c>
      <c r="B1341" s="4" t="s">
        <v>643</v>
      </c>
      <c r="C1341" s="38" t="s">
        <v>644</v>
      </c>
      <c r="D1341" s="4" t="str" cm="1">
        <f t="array" ref="D1341:E1341">_xlfn.TEXTSPLIT(F1341, "-")</f>
        <v>M2</v>
      </c>
      <c r="E1341" s="4" t="str">
        <v>CIENCIAS DE LA INFORMACIÓN</v>
      </c>
      <c r="F1341" s="4" t="s">
        <v>689</v>
      </c>
      <c r="G1341" s="4" t="s">
        <v>645</v>
      </c>
      <c r="H1341" s="3">
        <v>5601380</v>
      </c>
      <c r="I1341" s="3" t="s">
        <v>6</v>
      </c>
      <c r="J1341" s="3" t="s">
        <v>6</v>
      </c>
      <c r="K1341" s="4" t="s">
        <v>475</v>
      </c>
      <c r="L1341" s="4" t="str">
        <f t="shared" si="42"/>
        <v>Universidades</v>
      </c>
      <c r="M1341" s="4" t="str">
        <f t="shared" si="43"/>
        <v>M2-CIENCIAS DE LA INFORMACIÓN</v>
      </c>
    </row>
    <row r="1342" spans="1:13" ht="12.75" customHeight="1" x14ac:dyDescent="0.3">
      <c r="A1342" s="4">
        <v>1</v>
      </c>
      <c r="B1342" s="4" t="s">
        <v>643</v>
      </c>
      <c r="C1342" s="38" t="s">
        <v>644</v>
      </c>
      <c r="D1342" s="4" t="str" cm="1">
        <f t="array" ref="D1342:E1342">_xlfn.TEXTSPLIT(F1342, "-")</f>
        <v>M2</v>
      </c>
      <c r="E1342" s="4" t="str">
        <v>CIENCIAS DE LA INFORMACIÓN</v>
      </c>
      <c r="F1342" s="4" t="s">
        <v>689</v>
      </c>
      <c r="G1342" s="4" t="s">
        <v>487</v>
      </c>
      <c r="H1342" s="3" t="s">
        <v>646</v>
      </c>
      <c r="I1342" s="3" t="s">
        <v>6</v>
      </c>
      <c r="J1342" s="3" t="s">
        <v>6</v>
      </c>
      <c r="K1342" s="4" t="s">
        <v>475</v>
      </c>
      <c r="L1342" s="4" t="str">
        <f t="shared" si="42"/>
        <v>Universidades</v>
      </c>
      <c r="M1342" s="4" t="str">
        <f t="shared" si="43"/>
        <v>M2-CIENCIAS DE LA INFORMACIÓN</v>
      </c>
    </row>
    <row r="1343" spans="1:13" ht="12.75" customHeight="1" x14ac:dyDescent="0.3">
      <c r="A1343" s="4">
        <v>1</v>
      </c>
      <c r="B1343" s="4" t="s">
        <v>514</v>
      </c>
      <c r="C1343" s="38" t="s">
        <v>513</v>
      </c>
      <c r="D1343" s="4" t="str" cm="1">
        <f t="array" ref="D1343:E1343">_xlfn.TEXTSPLIT(F1343, "-")</f>
        <v>M2</v>
      </c>
      <c r="E1343" s="4" t="str">
        <v>CIENCIAS DE LA INFORMACIÓN</v>
      </c>
      <c r="F1343" s="4" t="s">
        <v>689</v>
      </c>
      <c r="G1343" s="4" t="s">
        <v>512</v>
      </c>
      <c r="H1343" s="3" t="s">
        <v>520</v>
      </c>
      <c r="I1343" s="3" t="s">
        <v>6</v>
      </c>
      <c r="J1343" s="3" t="s">
        <v>6</v>
      </c>
      <c r="K1343" s="4" t="s">
        <v>87</v>
      </c>
      <c r="L1343" s="4" t="str">
        <f t="shared" si="42"/>
        <v>Igualdad</v>
      </c>
      <c r="M1343" s="4" t="str">
        <f t="shared" si="43"/>
        <v>M2-CIENCIAS DE LA INFORMACIÓN</v>
      </c>
    </row>
    <row r="1344" spans="1:13" ht="12.75" customHeight="1" x14ac:dyDescent="0.3">
      <c r="A1344" s="4">
        <v>1</v>
      </c>
      <c r="B1344" s="4" t="s">
        <v>514</v>
      </c>
      <c r="C1344" s="38" t="s">
        <v>513</v>
      </c>
      <c r="D1344" s="4" t="str" cm="1">
        <f t="array" ref="D1344:E1344">_xlfn.TEXTSPLIT(F1344, "-")</f>
        <v>M2</v>
      </c>
      <c r="E1344" s="4" t="str">
        <v>CIENCIAS DE LA INFORMACIÓN</v>
      </c>
      <c r="F1344" s="4" t="s">
        <v>689</v>
      </c>
      <c r="G1344" s="4" t="s">
        <v>512</v>
      </c>
      <c r="H1344" s="3" t="s">
        <v>521</v>
      </c>
      <c r="I1344" s="3" t="s">
        <v>6</v>
      </c>
      <c r="J1344" s="3" t="s">
        <v>6</v>
      </c>
      <c r="K1344" s="4" t="s">
        <v>87</v>
      </c>
      <c r="L1344" s="4" t="str">
        <f t="shared" si="42"/>
        <v>Igualdad</v>
      </c>
      <c r="M1344" s="4" t="str">
        <f t="shared" si="43"/>
        <v>M2-CIENCIAS DE LA INFORMACIÓN</v>
      </c>
    </row>
    <row r="1345" spans="1:13" ht="12.75" customHeight="1" x14ac:dyDescent="0.3">
      <c r="A1345" s="4">
        <v>1</v>
      </c>
      <c r="B1345" s="4" t="s">
        <v>674</v>
      </c>
      <c r="C1345" s="38" t="s">
        <v>675</v>
      </c>
      <c r="D1345" s="4" t="str" cm="1">
        <f t="array" ref="D1345:E1345">_xlfn.TEXTSPLIT(F1345, "-")</f>
        <v>M2</v>
      </c>
      <c r="E1345" s="4" t="str">
        <v>COMUNICACIÓN AUDIOVISUAL</v>
      </c>
      <c r="F1345" s="4" t="s">
        <v>681</v>
      </c>
      <c r="G1345" s="4" t="s">
        <v>682</v>
      </c>
      <c r="H1345" s="3" t="s">
        <v>683</v>
      </c>
      <c r="I1345" s="3" t="s">
        <v>6</v>
      </c>
      <c r="J1345" s="3" t="s">
        <v>6</v>
      </c>
      <c r="K1345" s="9" t="s">
        <v>74</v>
      </c>
      <c r="L1345" s="4" t="str">
        <f t="shared" si="42"/>
        <v>Hacienda y Función Pública</v>
      </c>
      <c r="M1345" s="4" t="str">
        <f t="shared" si="43"/>
        <v>M2-COMUNICACIÓN AUDIOVISUAL</v>
      </c>
    </row>
    <row r="1346" spans="1:13" ht="12.75" customHeight="1" x14ac:dyDescent="0.3">
      <c r="A1346" s="4">
        <v>1</v>
      </c>
      <c r="B1346" s="4" t="s">
        <v>674</v>
      </c>
      <c r="C1346" s="38" t="s">
        <v>675</v>
      </c>
      <c r="D1346" s="4" t="str" cm="1">
        <f t="array" ref="D1346:E1346">_xlfn.TEXTSPLIT(F1346, "-")</f>
        <v>M2</v>
      </c>
      <c r="E1346" s="4" t="str">
        <v>COMUNICACIÓN AUDIOVISUAL</v>
      </c>
      <c r="F1346" s="4" t="s">
        <v>681</v>
      </c>
      <c r="G1346" s="4" t="s">
        <v>682</v>
      </c>
      <c r="H1346" s="3" t="s">
        <v>684</v>
      </c>
      <c r="I1346" s="3" t="s">
        <v>6</v>
      </c>
      <c r="J1346" s="3" t="s">
        <v>6</v>
      </c>
      <c r="K1346" s="9" t="s">
        <v>74</v>
      </c>
      <c r="L1346" s="4" t="str">
        <f t="shared" si="42"/>
        <v>Hacienda y Función Pública</v>
      </c>
      <c r="M1346" s="4" t="str">
        <f t="shared" si="43"/>
        <v>M2-COMUNICACIÓN AUDIOVISUAL</v>
      </c>
    </row>
    <row r="1347" spans="1:13" ht="12.75" customHeight="1" x14ac:dyDescent="0.3">
      <c r="A1347" s="4">
        <v>1</v>
      </c>
      <c r="B1347" s="4" t="s">
        <v>674</v>
      </c>
      <c r="C1347" s="38" t="s">
        <v>675</v>
      </c>
      <c r="D1347" s="4" t="str" cm="1">
        <f t="array" ref="D1347:E1347">_xlfn.TEXTSPLIT(F1347, "-")</f>
        <v>M2</v>
      </c>
      <c r="E1347" s="4" t="str">
        <v>COMUNICACIÓN AUDIOVISUAL</v>
      </c>
      <c r="F1347" s="4" t="s">
        <v>681</v>
      </c>
      <c r="G1347" s="4" t="s">
        <v>685</v>
      </c>
      <c r="H1347" s="3" t="s">
        <v>686</v>
      </c>
      <c r="I1347" s="3" t="s">
        <v>6</v>
      </c>
      <c r="J1347" s="3" t="s">
        <v>6</v>
      </c>
      <c r="K1347" s="9" t="s">
        <v>74</v>
      </c>
      <c r="L1347" s="4" t="str">
        <f t="shared" si="42"/>
        <v>Hacienda y Función Pública</v>
      </c>
      <c r="M1347" s="4" t="str">
        <f t="shared" si="43"/>
        <v>M2-COMUNICACIÓN AUDIOVISUAL</v>
      </c>
    </row>
    <row r="1348" spans="1:13" ht="12.75" customHeight="1" x14ac:dyDescent="0.3">
      <c r="A1348" s="4">
        <v>1</v>
      </c>
      <c r="B1348" s="4" t="s">
        <v>674</v>
      </c>
      <c r="C1348" s="38" t="s">
        <v>675</v>
      </c>
      <c r="D1348" s="4" t="str" cm="1">
        <f t="array" ref="D1348:E1348">_xlfn.TEXTSPLIT(F1348, "-")</f>
        <v>M2</v>
      </c>
      <c r="E1348" s="4" t="str">
        <v>COMUNICACIÓN AUDIOVISUAL</v>
      </c>
      <c r="F1348" s="4" t="s">
        <v>681</v>
      </c>
      <c r="G1348" s="4" t="s">
        <v>685</v>
      </c>
      <c r="H1348" s="3" t="s">
        <v>687</v>
      </c>
      <c r="I1348" s="3" t="s">
        <v>6</v>
      </c>
      <c r="J1348" s="3" t="s">
        <v>6</v>
      </c>
      <c r="K1348" s="9" t="s">
        <v>74</v>
      </c>
      <c r="L1348" s="4" t="str">
        <f t="shared" si="42"/>
        <v>Hacienda y Función Pública</v>
      </c>
      <c r="M1348" s="4" t="str">
        <f t="shared" si="43"/>
        <v>M2-COMUNICACIÓN AUDIOVISUAL</v>
      </c>
    </row>
    <row r="1349" spans="1:13" ht="12.75" customHeight="1" x14ac:dyDescent="0.3">
      <c r="A1349" s="4">
        <v>1</v>
      </c>
      <c r="B1349" s="4" t="s">
        <v>643</v>
      </c>
      <c r="C1349" s="38" t="s">
        <v>644</v>
      </c>
      <c r="D1349" s="4" t="str" cm="1">
        <f t="array" ref="D1349:E1349">_xlfn.TEXTSPLIT(F1349, "-")</f>
        <v>M2</v>
      </c>
      <c r="E1349" s="4" t="str">
        <v>COMUNICACIÓN AUDIOVISUAL</v>
      </c>
      <c r="F1349" s="4" t="s">
        <v>681</v>
      </c>
      <c r="G1349" s="4" t="s">
        <v>649</v>
      </c>
      <c r="H1349" s="3">
        <v>5601381</v>
      </c>
      <c r="I1349" s="3" t="s">
        <v>6</v>
      </c>
      <c r="J1349" s="3" t="s">
        <v>6</v>
      </c>
      <c r="K1349" s="4" t="s">
        <v>74</v>
      </c>
      <c r="L1349" s="4" t="str">
        <f t="shared" si="42"/>
        <v>Universidades</v>
      </c>
      <c r="M1349" s="4" t="str">
        <f t="shared" si="43"/>
        <v>M2-COMUNICACIÓN AUDIOVISUAL</v>
      </c>
    </row>
    <row r="1350" spans="1:13" ht="12.75" customHeight="1" x14ac:dyDescent="0.3">
      <c r="A1350" s="4">
        <v>1</v>
      </c>
      <c r="B1350" s="4" t="s">
        <v>643</v>
      </c>
      <c r="C1350" s="38" t="s">
        <v>644</v>
      </c>
      <c r="D1350" s="4" t="str" cm="1">
        <f t="array" ref="D1350:E1350">_xlfn.TEXTSPLIT(F1350, "-")</f>
        <v>M2</v>
      </c>
      <c r="E1350" s="4" t="str">
        <v>COMUNICACIÓN AUDIOVISUAL</v>
      </c>
      <c r="F1350" s="4" t="s">
        <v>681</v>
      </c>
      <c r="G1350" s="4" t="s">
        <v>649</v>
      </c>
      <c r="H1350" s="3" t="s">
        <v>650</v>
      </c>
      <c r="I1350" s="3" t="s">
        <v>6</v>
      </c>
      <c r="J1350" s="3" t="s">
        <v>6</v>
      </c>
      <c r="K1350" s="4" t="s">
        <v>74</v>
      </c>
      <c r="L1350" s="4" t="str">
        <f t="shared" si="42"/>
        <v>Universidades</v>
      </c>
      <c r="M1350" s="4" t="str">
        <f t="shared" si="43"/>
        <v>M2-COMUNICACIÓN AUDIOVISUAL</v>
      </c>
    </row>
    <row r="1351" spans="1:13" ht="12.75" customHeight="1" x14ac:dyDescent="0.3">
      <c r="A1351" s="4">
        <v>1</v>
      </c>
      <c r="B1351" s="4" t="s">
        <v>61</v>
      </c>
      <c r="C1351" s="38" t="s">
        <v>30</v>
      </c>
      <c r="D1351" s="4" t="str" cm="1">
        <f t="array" ref="D1351:E1351">_xlfn.TEXTSPLIT(F1351, "-")</f>
        <v>M2</v>
      </c>
      <c r="E1351" s="4" t="str">
        <v>CONSERVACION Y RESTAURACION EN BIENES CULTURALES (ESPECIALIDAD ARQUEOLOGIA)</v>
      </c>
      <c r="F1351" s="4" t="s">
        <v>173</v>
      </c>
      <c r="G1351" s="4" t="s">
        <v>174</v>
      </c>
      <c r="H1351" s="3" t="s">
        <v>41</v>
      </c>
      <c r="I1351" s="3" t="s">
        <v>9</v>
      </c>
      <c r="J1351" s="3" t="s">
        <v>11</v>
      </c>
      <c r="K1351" s="4" t="s">
        <v>73</v>
      </c>
      <c r="L1351" s="4" t="str">
        <f t="shared" si="42"/>
        <v>Cultura y Deporte</v>
      </c>
      <c r="M1351" s="4" t="str">
        <f t="shared" si="43"/>
        <v>M2-CONSERVACION Y RESTAURACION EN BIENES CULTURALES (ESPECIALIDAD ARQUEOLOGIA)</v>
      </c>
    </row>
    <row r="1352" spans="1:13" ht="12.75" customHeight="1" x14ac:dyDescent="0.3">
      <c r="A1352" s="4">
        <v>1</v>
      </c>
      <c r="B1352" s="4" t="s">
        <v>61</v>
      </c>
      <c r="C1352" s="38" t="s">
        <v>30</v>
      </c>
      <c r="D1352" s="4" t="str" cm="1">
        <f t="array" ref="D1352:E1352">_xlfn.TEXTSPLIT(F1352, "-")</f>
        <v>M2</v>
      </c>
      <c r="E1352" s="4" t="str">
        <v>CONSERVACION Y RESTAURACION EN BIENES CULTURALES (ESPECIALIDAD ARQUEOLOGIA)</v>
      </c>
      <c r="F1352" s="4" t="s">
        <v>173</v>
      </c>
      <c r="G1352" s="4" t="s">
        <v>174</v>
      </c>
      <c r="H1352" s="3" t="s">
        <v>175</v>
      </c>
      <c r="I1352" s="3" t="s">
        <v>9</v>
      </c>
      <c r="J1352" s="3" t="s">
        <v>11</v>
      </c>
      <c r="K1352" s="4" t="s">
        <v>73</v>
      </c>
      <c r="L1352" s="4" t="str">
        <f t="shared" si="42"/>
        <v>Cultura y Deporte</v>
      </c>
      <c r="M1352" s="4" t="str">
        <f t="shared" si="43"/>
        <v>M2-CONSERVACION Y RESTAURACION EN BIENES CULTURALES (ESPECIALIDAD ARQUEOLOGIA)</v>
      </c>
    </row>
    <row r="1353" spans="1:13" ht="12.75" customHeight="1" x14ac:dyDescent="0.3">
      <c r="A1353" s="4">
        <v>1</v>
      </c>
      <c r="B1353" s="4" t="s">
        <v>61</v>
      </c>
      <c r="C1353" s="38" t="s">
        <v>30</v>
      </c>
      <c r="D1353" s="4" t="str" cm="1">
        <f t="array" ref="D1353:E1353">_xlfn.TEXTSPLIT(F1353, "-")</f>
        <v>M2</v>
      </c>
      <c r="E1353" s="4" t="str">
        <v>CONSERVACION Y RESTAURACION EN BIENES CULTURALES (ESPECIALIDAD ARQUEOLOGIA)</v>
      </c>
      <c r="F1353" s="4" t="s">
        <v>173</v>
      </c>
      <c r="G1353" s="4" t="s">
        <v>125</v>
      </c>
      <c r="H1353" s="3" t="s">
        <v>176</v>
      </c>
      <c r="I1353" s="3" t="s">
        <v>6</v>
      </c>
      <c r="J1353" s="3" t="s">
        <v>6</v>
      </c>
      <c r="K1353" s="4" t="s">
        <v>73</v>
      </c>
      <c r="L1353" s="4" t="str">
        <f t="shared" si="42"/>
        <v>Cultura y Deporte</v>
      </c>
      <c r="M1353" s="4" t="str">
        <f t="shared" si="43"/>
        <v>M2-CONSERVACION Y RESTAURACION EN BIENES CULTURALES (ESPECIALIDAD ARQUEOLOGIA)</v>
      </c>
    </row>
    <row r="1354" spans="1:13" ht="12.75" customHeight="1" x14ac:dyDescent="0.3">
      <c r="A1354" s="4">
        <v>1</v>
      </c>
      <c r="B1354" s="4" t="s">
        <v>61</v>
      </c>
      <c r="C1354" s="38" t="s">
        <v>30</v>
      </c>
      <c r="D1354" s="4" t="str" cm="1">
        <f t="array" ref="D1354:E1354">_xlfn.TEXTSPLIT(F1354, "-")</f>
        <v>M2</v>
      </c>
      <c r="E1354" s="4" t="str">
        <v>CONSERVACION Y RESTAURACION EN BIENES CULTURALES (ESPECIALIDAD ARQUEOLOGIA)</v>
      </c>
      <c r="F1354" s="4" t="s">
        <v>173</v>
      </c>
      <c r="G1354" s="4" t="s">
        <v>125</v>
      </c>
      <c r="H1354" s="3" t="s">
        <v>177</v>
      </c>
      <c r="I1354" s="3" t="s">
        <v>6</v>
      </c>
      <c r="J1354" s="3" t="s">
        <v>6</v>
      </c>
      <c r="K1354" s="4" t="s">
        <v>73</v>
      </c>
      <c r="L1354" s="4" t="str">
        <f t="shared" si="42"/>
        <v>Cultura y Deporte</v>
      </c>
      <c r="M1354" s="4" t="str">
        <f t="shared" si="43"/>
        <v>M2-CONSERVACION Y RESTAURACION EN BIENES CULTURALES (ESPECIALIDAD ARQUEOLOGIA)</v>
      </c>
    </row>
    <row r="1355" spans="1:13" ht="12.75" customHeight="1" x14ac:dyDescent="0.3">
      <c r="A1355" s="4">
        <v>1</v>
      </c>
      <c r="B1355" s="4" t="s">
        <v>61</v>
      </c>
      <c r="C1355" s="38" t="s">
        <v>30</v>
      </c>
      <c r="D1355" s="4" t="str" cm="1">
        <f t="array" ref="D1355:E1355">_xlfn.TEXTSPLIT(F1355, "-")</f>
        <v>M2</v>
      </c>
      <c r="E1355" s="4" t="str">
        <v>CONSERVACION Y RESTAURACION EN BIENES CULTURALES (ESPECIALIDAD ARQUEOLOGIA)</v>
      </c>
      <c r="F1355" s="4" t="s">
        <v>173</v>
      </c>
      <c r="G1355" s="4" t="s">
        <v>125</v>
      </c>
      <c r="H1355" s="3" t="s">
        <v>178</v>
      </c>
      <c r="I1355" s="3" t="s">
        <v>6</v>
      </c>
      <c r="J1355" s="3" t="s">
        <v>6</v>
      </c>
      <c r="K1355" s="4" t="s">
        <v>73</v>
      </c>
      <c r="L1355" s="4" t="str">
        <f t="shared" si="42"/>
        <v>Cultura y Deporte</v>
      </c>
      <c r="M1355" s="4" t="str">
        <f t="shared" si="43"/>
        <v>M2-CONSERVACION Y RESTAURACION EN BIENES CULTURALES (ESPECIALIDAD ARQUEOLOGIA)</v>
      </c>
    </row>
    <row r="1356" spans="1:13" ht="12.75" customHeight="1" x14ac:dyDescent="0.3">
      <c r="A1356" s="4">
        <v>1</v>
      </c>
      <c r="B1356" s="4" t="s">
        <v>61</v>
      </c>
      <c r="C1356" s="38" t="s">
        <v>30</v>
      </c>
      <c r="D1356" s="4" t="str" cm="1">
        <f t="array" ref="D1356:E1356">_xlfn.TEXTSPLIT(F1356, "-")</f>
        <v>M2</v>
      </c>
      <c r="E1356" s="4" t="str">
        <v>CONSERVACION Y RESTAURACION EN BIENES CULTURALES (ESPECIALIDAD ARQUEOLOGIA)</v>
      </c>
      <c r="F1356" s="4" t="s">
        <v>173</v>
      </c>
      <c r="G1356" s="4" t="s">
        <v>125</v>
      </c>
      <c r="H1356" s="3" t="s">
        <v>179</v>
      </c>
      <c r="I1356" s="3" t="s">
        <v>6</v>
      </c>
      <c r="J1356" s="3" t="s">
        <v>6</v>
      </c>
      <c r="K1356" s="4" t="s">
        <v>73</v>
      </c>
      <c r="L1356" s="4" t="str">
        <f t="shared" si="42"/>
        <v>Cultura y Deporte</v>
      </c>
      <c r="M1356" s="4" t="str">
        <f t="shared" si="43"/>
        <v>M2-CONSERVACION Y RESTAURACION EN BIENES CULTURALES (ESPECIALIDAD ARQUEOLOGIA)</v>
      </c>
    </row>
    <row r="1357" spans="1:13" ht="12.75" customHeight="1" x14ac:dyDescent="0.3">
      <c r="A1357" s="4">
        <v>1</v>
      </c>
      <c r="B1357" s="4" t="s">
        <v>61</v>
      </c>
      <c r="C1357" s="38" t="s">
        <v>30</v>
      </c>
      <c r="D1357" s="4" t="str" cm="1">
        <f t="array" ref="D1357:E1357">_xlfn.TEXTSPLIT(F1357, "-")</f>
        <v>M2</v>
      </c>
      <c r="E1357" s="4" t="str">
        <v>CONSERVACION Y RESTAURACION EN BIENES CULTURALES (ESPECIALIDAD ARQUEOLOGIA)</v>
      </c>
      <c r="F1357" s="4" t="s">
        <v>173</v>
      </c>
      <c r="G1357" s="4" t="s">
        <v>125</v>
      </c>
      <c r="H1357" s="3" t="s">
        <v>180</v>
      </c>
      <c r="I1357" s="3" t="s">
        <v>6</v>
      </c>
      <c r="J1357" s="3" t="s">
        <v>6</v>
      </c>
      <c r="K1357" s="4" t="s">
        <v>73</v>
      </c>
      <c r="L1357" s="4" t="str">
        <f t="shared" si="42"/>
        <v>Cultura y Deporte</v>
      </c>
      <c r="M1357" s="4" t="str">
        <f t="shared" si="43"/>
        <v>M2-CONSERVACION Y RESTAURACION EN BIENES CULTURALES (ESPECIALIDAD ARQUEOLOGIA)</v>
      </c>
    </row>
    <row r="1358" spans="1:13" ht="12.75" customHeight="1" x14ac:dyDescent="0.3">
      <c r="A1358" s="4">
        <v>1</v>
      </c>
      <c r="B1358" s="4" t="s">
        <v>61</v>
      </c>
      <c r="C1358" s="38" t="s">
        <v>30</v>
      </c>
      <c r="D1358" s="4" t="str" cm="1">
        <f t="array" ref="D1358:E1358">_xlfn.TEXTSPLIT(F1358, "-")</f>
        <v>M2</v>
      </c>
      <c r="E1358" s="4" t="str">
        <v>CONSERVACION Y RESTAURACION EN BIENES CULTURALES (ESPECIALIDAD ARQUEOLOGIA)</v>
      </c>
      <c r="F1358" s="4" t="s">
        <v>173</v>
      </c>
      <c r="G1358" s="4" t="s">
        <v>181</v>
      </c>
      <c r="H1358" s="3" t="s">
        <v>182</v>
      </c>
      <c r="I1358" s="3" t="s">
        <v>6</v>
      </c>
      <c r="J1358" s="3" t="s">
        <v>6</v>
      </c>
      <c r="K1358" s="4" t="s">
        <v>73</v>
      </c>
      <c r="L1358" s="4" t="str">
        <f t="shared" si="42"/>
        <v>Cultura y Deporte</v>
      </c>
      <c r="M1358" s="4" t="str">
        <f t="shared" si="43"/>
        <v>M2-CONSERVACION Y RESTAURACION EN BIENES CULTURALES (ESPECIALIDAD ARQUEOLOGIA)</v>
      </c>
    </row>
    <row r="1359" spans="1:13" ht="12.75" customHeight="1" x14ac:dyDescent="0.3">
      <c r="A1359" s="4">
        <v>1</v>
      </c>
      <c r="B1359" s="4" t="s">
        <v>61</v>
      </c>
      <c r="C1359" s="38" t="s">
        <v>30</v>
      </c>
      <c r="D1359" s="4" t="str" cm="1">
        <f t="array" ref="D1359:E1359">_xlfn.TEXTSPLIT(F1359, "-")</f>
        <v>M2</v>
      </c>
      <c r="E1359" s="4" t="str">
        <v>CONSERVACION Y RESTAURACION EN BIENES CULTURALES (ESPECIALIDAD ARQUEOLOGIA)</v>
      </c>
      <c r="F1359" s="4" t="s">
        <v>173</v>
      </c>
      <c r="G1359" s="4" t="s">
        <v>181</v>
      </c>
      <c r="H1359" s="3" t="s">
        <v>183</v>
      </c>
      <c r="I1359" s="3" t="s">
        <v>6</v>
      </c>
      <c r="J1359" s="3" t="s">
        <v>6</v>
      </c>
      <c r="K1359" s="4" t="s">
        <v>73</v>
      </c>
      <c r="L1359" s="4" t="str">
        <f t="shared" si="42"/>
        <v>Cultura y Deporte</v>
      </c>
      <c r="M1359" s="4" t="str">
        <f t="shared" si="43"/>
        <v>M2-CONSERVACION Y RESTAURACION EN BIENES CULTURALES (ESPECIALIDAD ARQUEOLOGIA)</v>
      </c>
    </row>
    <row r="1360" spans="1:13" ht="12.75" customHeight="1" x14ac:dyDescent="0.3">
      <c r="A1360" s="4">
        <v>1</v>
      </c>
      <c r="B1360" s="4" t="s">
        <v>61</v>
      </c>
      <c r="C1360" s="38" t="s">
        <v>30</v>
      </c>
      <c r="D1360" s="4" t="str" cm="1">
        <f t="array" ref="D1360:E1360">_xlfn.TEXTSPLIT(F1360, "-")</f>
        <v>M2</v>
      </c>
      <c r="E1360" s="4" t="str">
        <v>CONSERVACION Y RESTAURACION EN BIENES CULTURALES (ESPECIALIDAD ARQUEOLOGIA)</v>
      </c>
      <c r="F1360" s="4" t="s">
        <v>173</v>
      </c>
      <c r="G1360" s="4" t="s">
        <v>181</v>
      </c>
      <c r="H1360" s="3" t="s">
        <v>184</v>
      </c>
      <c r="I1360" s="3" t="s">
        <v>6</v>
      </c>
      <c r="J1360" s="3" t="s">
        <v>6</v>
      </c>
      <c r="K1360" s="4" t="s">
        <v>73</v>
      </c>
      <c r="L1360" s="4" t="str">
        <f t="shared" si="42"/>
        <v>Cultura y Deporte</v>
      </c>
      <c r="M1360" s="4" t="str">
        <f t="shared" si="43"/>
        <v>M2-CONSERVACION Y RESTAURACION EN BIENES CULTURALES (ESPECIALIDAD ARQUEOLOGIA)</v>
      </c>
    </row>
    <row r="1361" spans="1:13" ht="12.75" customHeight="1" x14ac:dyDescent="0.3">
      <c r="A1361" s="4">
        <v>1</v>
      </c>
      <c r="B1361" s="4" t="s">
        <v>61</v>
      </c>
      <c r="C1361" s="38" t="s">
        <v>30</v>
      </c>
      <c r="D1361" s="4" t="str" cm="1">
        <f t="array" ref="D1361:E1361">_xlfn.TEXTSPLIT(F1361, "-")</f>
        <v>M2</v>
      </c>
      <c r="E1361" s="4" t="str">
        <v>CONSERVACION Y RESTAURACION EN BIENES CULTURALES (ESPECIALIDAD ARQUEOLOGIA)</v>
      </c>
      <c r="F1361" s="4" t="s">
        <v>173</v>
      </c>
      <c r="G1361" s="4" t="s">
        <v>181</v>
      </c>
      <c r="H1361" s="3" t="s">
        <v>185</v>
      </c>
      <c r="I1361" s="3" t="s">
        <v>6</v>
      </c>
      <c r="J1361" s="3" t="s">
        <v>6</v>
      </c>
      <c r="K1361" s="4" t="s">
        <v>73</v>
      </c>
      <c r="L1361" s="4" t="str">
        <f t="shared" si="42"/>
        <v>Cultura y Deporte</v>
      </c>
      <c r="M1361" s="4" t="str">
        <f t="shared" si="43"/>
        <v>M2-CONSERVACION Y RESTAURACION EN BIENES CULTURALES (ESPECIALIDAD ARQUEOLOGIA)</v>
      </c>
    </row>
    <row r="1362" spans="1:13" ht="12.75" customHeight="1" x14ac:dyDescent="0.3">
      <c r="A1362" s="4">
        <v>1</v>
      </c>
      <c r="B1362" s="4" t="s">
        <v>674</v>
      </c>
      <c r="C1362" s="38" t="s">
        <v>675</v>
      </c>
      <c r="D1362" s="4" t="str" cm="1">
        <f t="array" ref="D1362:E1362">_xlfn.TEXTSPLIT(F1362, "-")</f>
        <v>M2</v>
      </c>
      <c r="E1362" s="4" t="str">
        <v>DISEÑO GRÁFICO</v>
      </c>
      <c r="F1362" s="4" t="s">
        <v>2195</v>
      </c>
      <c r="G1362" s="4" t="s">
        <v>685</v>
      </c>
      <c r="H1362" s="3">
        <v>5600870</v>
      </c>
      <c r="I1362" s="3" t="s">
        <v>6</v>
      </c>
      <c r="J1362" s="3" t="s">
        <v>6</v>
      </c>
      <c r="K1362" s="11" t="s">
        <v>109</v>
      </c>
      <c r="L1362" s="4" t="str">
        <f t="shared" si="42"/>
        <v>Hacienda y Función Pública</v>
      </c>
      <c r="M1362" s="4" t="str">
        <f t="shared" si="43"/>
        <v>M2-DISEÑO GRÁFICO</v>
      </c>
    </row>
    <row r="1363" spans="1:13" ht="12.75" customHeight="1" x14ac:dyDescent="0.3">
      <c r="A1363" s="4">
        <v>1</v>
      </c>
      <c r="B1363" s="4" t="s">
        <v>674</v>
      </c>
      <c r="C1363" s="38" t="s">
        <v>675</v>
      </c>
      <c r="D1363" s="4" t="str" cm="1">
        <f t="array" ref="D1363:E1363">_xlfn.TEXTSPLIT(F1363, "-")</f>
        <v>M2</v>
      </c>
      <c r="E1363" s="4" t="str">
        <v>DISEÑO GRÁFICO</v>
      </c>
      <c r="F1363" s="4" t="s">
        <v>2195</v>
      </c>
      <c r="G1363" s="4" t="s">
        <v>685</v>
      </c>
      <c r="H1363" s="3" t="s">
        <v>688</v>
      </c>
      <c r="I1363" s="3" t="s">
        <v>6</v>
      </c>
      <c r="J1363" s="3" t="s">
        <v>6</v>
      </c>
      <c r="K1363" s="11" t="s">
        <v>109</v>
      </c>
      <c r="L1363" s="4" t="str">
        <f t="shared" si="42"/>
        <v>Hacienda y Función Pública</v>
      </c>
      <c r="M1363" s="4" t="str">
        <f t="shared" si="43"/>
        <v>M2-DISEÑO GRÁFICO</v>
      </c>
    </row>
    <row r="1364" spans="1:13" ht="12.75" customHeight="1" x14ac:dyDescent="0.3">
      <c r="A1364" s="4">
        <v>1</v>
      </c>
      <c r="B1364" s="4" t="s">
        <v>2193</v>
      </c>
      <c r="C1364" s="38" t="s">
        <v>28</v>
      </c>
      <c r="D1364" s="4" t="str" cm="1">
        <f t="array" ref="D1364:E1364">_xlfn.TEXTSPLIT(F1364, "-")</f>
        <v>M2</v>
      </c>
      <c r="E1364" s="4" t="str">
        <v>DISEÑO GRÁFICO</v>
      </c>
      <c r="F1364" s="4" t="s">
        <v>2195</v>
      </c>
      <c r="G1364" s="4" t="s">
        <v>2196</v>
      </c>
      <c r="H1364" s="3" t="s">
        <v>2197</v>
      </c>
      <c r="I1364" s="3" t="s">
        <v>6</v>
      </c>
      <c r="J1364" s="3" t="s">
        <v>6</v>
      </c>
      <c r="K1364" s="9" t="s">
        <v>109</v>
      </c>
      <c r="L1364" s="4" t="str">
        <f t="shared" si="42"/>
        <v>Agricultura, Pesca y Alimentación</v>
      </c>
      <c r="M1364" s="4" t="str">
        <f t="shared" si="43"/>
        <v>M2-DISEÑO GRÁFICO</v>
      </c>
    </row>
    <row r="1365" spans="1:13" ht="12.75" customHeight="1" x14ac:dyDescent="0.3">
      <c r="A1365" s="4">
        <v>1</v>
      </c>
      <c r="B1365" s="4" t="s">
        <v>60</v>
      </c>
      <c r="C1365" s="38" t="s">
        <v>19</v>
      </c>
      <c r="D1365" s="4" t="str" cm="1">
        <f t="array" ref="D1365:E1365">_xlfn.TEXTSPLIT(F1365, "-")</f>
        <v>M2</v>
      </c>
      <c r="E1365" s="4" t="str">
        <v>DOCENCIA/ PROGRAMA 1</v>
      </c>
      <c r="F1365" s="4" t="s">
        <v>2166</v>
      </c>
      <c r="G1365" t="s">
        <v>1144</v>
      </c>
      <c r="H1365" s="3" t="s">
        <v>1186</v>
      </c>
      <c r="I1365" s="3" t="s">
        <v>6</v>
      </c>
      <c r="J1365" s="3" t="s">
        <v>6</v>
      </c>
      <c r="K1365" s="13" t="s">
        <v>1187</v>
      </c>
      <c r="L1365" s="4" t="str">
        <f t="shared" si="42"/>
        <v>Defensa</v>
      </c>
      <c r="M1365" s="4" t="str">
        <f t="shared" si="43"/>
        <v>M2-DOCENCIA/ PROGRAMA 1</v>
      </c>
    </row>
    <row r="1366" spans="1:13" ht="12.75" customHeight="1" x14ac:dyDescent="0.3">
      <c r="A1366" s="4">
        <v>1</v>
      </c>
      <c r="B1366" s="4" t="s">
        <v>60</v>
      </c>
      <c r="C1366" s="38" t="s">
        <v>19</v>
      </c>
      <c r="D1366" s="4" t="str" cm="1">
        <f t="array" ref="D1366:E1366">_xlfn.TEXTSPLIT(F1366, "-")</f>
        <v>M2</v>
      </c>
      <c r="E1366" s="4" t="str">
        <v>DOCENCIA/ PROGRAMA 2</v>
      </c>
      <c r="F1366" s="4" t="s">
        <v>2167</v>
      </c>
      <c r="G1366" t="s">
        <v>1151</v>
      </c>
      <c r="H1366" s="3" t="s">
        <v>1188</v>
      </c>
      <c r="I1366" s="3" t="s">
        <v>922</v>
      </c>
      <c r="J1366" s="3" t="s">
        <v>922</v>
      </c>
      <c r="K1366" s="13" t="s">
        <v>1189</v>
      </c>
      <c r="L1366" s="4" t="str">
        <f t="shared" si="42"/>
        <v>Defensa</v>
      </c>
      <c r="M1366" s="4" t="str">
        <f t="shared" si="43"/>
        <v>M2-DOCENCIA/ PROGRAMA 2</v>
      </c>
    </row>
    <row r="1367" spans="1:13" ht="12.75" customHeight="1" x14ac:dyDescent="0.3">
      <c r="A1367" s="4">
        <v>1</v>
      </c>
      <c r="B1367" s="4" t="s">
        <v>60</v>
      </c>
      <c r="C1367" s="38" t="s">
        <v>19</v>
      </c>
      <c r="D1367" s="4" t="str" cm="1">
        <f t="array" ref="D1367:E1367">_xlfn.TEXTSPLIT(F1367, "-")</f>
        <v>M2</v>
      </c>
      <c r="E1367" s="4" t="str">
        <v>DOCENCIA/ PROGRAMA 3</v>
      </c>
      <c r="F1367" s="4" t="s">
        <v>2168</v>
      </c>
      <c r="G1367" t="s">
        <v>1151</v>
      </c>
      <c r="H1367" s="3" t="s">
        <v>1190</v>
      </c>
      <c r="I1367" s="3" t="s">
        <v>922</v>
      </c>
      <c r="J1367" s="3" t="s">
        <v>922</v>
      </c>
      <c r="K1367" s="13" t="s">
        <v>1191</v>
      </c>
      <c r="L1367" s="4" t="str">
        <f t="shared" si="42"/>
        <v>Defensa</v>
      </c>
      <c r="M1367" s="4" t="str">
        <f t="shared" si="43"/>
        <v>M2-DOCENCIA/ PROGRAMA 3</v>
      </c>
    </row>
    <row r="1368" spans="1:13" ht="12.75" customHeight="1" x14ac:dyDescent="0.3">
      <c r="A1368" s="4">
        <v>1</v>
      </c>
      <c r="B1368" s="4" t="s">
        <v>60</v>
      </c>
      <c r="C1368" s="38" t="s">
        <v>19</v>
      </c>
      <c r="D1368" s="4" t="str" cm="1">
        <f t="array" ref="D1368:E1368">_xlfn.TEXTSPLIT(F1368, "-")</f>
        <v>M2</v>
      </c>
      <c r="E1368" s="4" t="str">
        <v>DOCENCIA/ PROGRAMA 4</v>
      </c>
      <c r="F1368" s="4" t="s">
        <v>2169</v>
      </c>
      <c r="G1368" t="s">
        <v>1151</v>
      </c>
      <c r="H1368" s="3" t="s">
        <v>1192</v>
      </c>
      <c r="I1368" s="3" t="s">
        <v>922</v>
      </c>
      <c r="J1368" s="3" t="s">
        <v>922</v>
      </c>
      <c r="K1368" s="13" t="s">
        <v>1193</v>
      </c>
      <c r="L1368" s="4" t="str">
        <f t="shared" si="42"/>
        <v>Defensa</v>
      </c>
      <c r="M1368" s="4" t="str">
        <f t="shared" si="43"/>
        <v>M2-DOCENCIA/ PROGRAMA 4</v>
      </c>
    </row>
    <row r="1369" spans="1:13" ht="14.4" x14ac:dyDescent="0.3">
      <c r="A1369" s="4">
        <v>1</v>
      </c>
      <c r="B1369" s="4" t="s">
        <v>60</v>
      </c>
      <c r="C1369" s="38" t="s">
        <v>19</v>
      </c>
      <c r="D1369" s="4" t="str" cm="1">
        <f t="array" ref="D1369:E1369">_xlfn.TEXTSPLIT(F1369, "-")</f>
        <v>M2</v>
      </c>
      <c r="E1369" s="4" t="str">
        <v>DOCENCIA/ PROGRAMA 5</v>
      </c>
      <c r="F1369" s="4" t="s">
        <v>2170</v>
      </c>
      <c r="G1369" t="s">
        <v>1151</v>
      </c>
      <c r="H1369" s="3" t="s">
        <v>1194</v>
      </c>
      <c r="I1369" s="3" t="s">
        <v>922</v>
      </c>
      <c r="J1369" s="3" t="s">
        <v>922</v>
      </c>
      <c r="K1369" s="13" t="s">
        <v>1195</v>
      </c>
      <c r="L1369" s="4" t="str">
        <f t="shared" si="42"/>
        <v>Defensa</v>
      </c>
      <c r="M1369" s="4" t="str">
        <f t="shared" si="43"/>
        <v>M2-DOCENCIA/ PROGRAMA 5</v>
      </c>
    </row>
    <row r="1370" spans="1:13" ht="14.4" x14ac:dyDescent="0.3">
      <c r="A1370" s="4">
        <v>1</v>
      </c>
      <c r="B1370" s="4" t="s">
        <v>60</v>
      </c>
      <c r="C1370" s="38" t="s">
        <v>19</v>
      </c>
      <c r="D1370" s="4" t="str" cm="1">
        <f t="array" ref="D1370:E1370">_xlfn.TEXTSPLIT(F1370, "-")</f>
        <v>M2</v>
      </c>
      <c r="E1370" s="4" t="str">
        <v>DOCENCIA/ PROGRAMA 6</v>
      </c>
      <c r="F1370" s="4" t="s">
        <v>2171</v>
      </c>
      <c r="G1370" t="s">
        <v>1151</v>
      </c>
      <c r="H1370" s="3" t="s">
        <v>1196</v>
      </c>
      <c r="I1370" s="3" t="s">
        <v>922</v>
      </c>
      <c r="J1370" s="3" t="s">
        <v>922</v>
      </c>
      <c r="K1370" s="13" t="s">
        <v>1197</v>
      </c>
      <c r="L1370" s="4" t="str">
        <f t="shared" si="42"/>
        <v>Defensa</v>
      </c>
      <c r="M1370" s="4" t="str">
        <f t="shared" si="43"/>
        <v>M2-DOCENCIA/ PROGRAMA 6</v>
      </c>
    </row>
    <row r="1371" spans="1:13" ht="14.4" x14ac:dyDescent="0.3">
      <c r="A1371" s="4">
        <v>1</v>
      </c>
      <c r="B1371" s="4" t="s">
        <v>60</v>
      </c>
      <c r="C1371" s="38" t="s">
        <v>19</v>
      </c>
      <c r="D1371" s="4" t="str" cm="1">
        <f t="array" ref="D1371:E1371">_xlfn.TEXTSPLIT(F1371, "-")</f>
        <v>M2</v>
      </c>
      <c r="E1371" s="4" t="str">
        <v>EDUCACIÓN INFANTIL / PROGRAMA 1</v>
      </c>
      <c r="F1371" s="4" t="s">
        <v>2164</v>
      </c>
      <c r="G1371" t="s">
        <v>1144</v>
      </c>
      <c r="H1371" s="3" t="s">
        <v>1182</v>
      </c>
      <c r="I1371" s="3" t="s">
        <v>6</v>
      </c>
      <c r="J1371" s="3" t="s">
        <v>6</v>
      </c>
      <c r="K1371" s="13" t="s">
        <v>1183</v>
      </c>
      <c r="L1371" s="4" t="str">
        <f t="shared" si="42"/>
        <v>Defensa</v>
      </c>
      <c r="M1371" s="4" t="str">
        <f t="shared" si="43"/>
        <v>M2-EDUCACIÓN INFANTIL / PROGRAMA 1</v>
      </c>
    </row>
    <row r="1372" spans="1:13" ht="14.4" x14ac:dyDescent="0.3">
      <c r="A1372" s="4">
        <v>1</v>
      </c>
      <c r="B1372" s="4" t="s">
        <v>60</v>
      </c>
      <c r="C1372" s="38" t="s">
        <v>19</v>
      </c>
      <c r="D1372" s="4" t="str" cm="1">
        <f t="array" ref="D1372:E1372">_xlfn.TEXTSPLIT(F1372, "-")</f>
        <v>M2</v>
      </c>
      <c r="E1372" s="4" t="str">
        <v>EDUCACIÓN INFANTIL / PROGRAMA 2</v>
      </c>
      <c r="F1372" s="4" t="s">
        <v>2165</v>
      </c>
      <c r="G1372" t="s">
        <v>1157</v>
      </c>
      <c r="H1372" s="3" t="s">
        <v>1184</v>
      </c>
      <c r="I1372" s="3" t="s">
        <v>6</v>
      </c>
      <c r="J1372" s="3" t="s">
        <v>6</v>
      </c>
      <c r="K1372" s="13" t="s">
        <v>1185</v>
      </c>
      <c r="L1372" s="4" t="str">
        <f t="shared" si="42"/>
        <v>Defensa</v>
      </c>
      <c r="M1372" s="4" t="str">
        <f t="shared" si="43"/>
        <v>M2-EDUCACIÓN INFANTIL / PROGRAMA 2</v>
      </c>
    </row>
    <row r="1373" spans="1:13" x14ac:dyDescent="0.3">
      <c r="A1373" s="4">
        <v>1</v>
      </c>
      <c r="B1373" s="4" t="s">
        <v>62</v>
      </c>
      <c r="C1373" s="38" t="s">
        <v>51</v>
      </c>
      <c r="D1373" s="4" t="str" cm="1">
        <f t="array" ref="D1373:E1373">_xlfn.TEXTSPLIT(F1373, "-")</f>
        <v>M2</v>
      </c>
      <c r="E1373" s="4" t="str">
        <v>ENFERMERÍA</v>
      </c>
      <c r="F1373" s="4" t="s">
        <v>2172</v>
      </c>
      <c r="G1373" s="4" t="s">
        <v>489</v>
      </c>
      <c r="H1373" s="3" t="s">
        <v>497</v>
      </c>
      <c r="I1373" s="3" t="s">
        <v>498</v>
      </c>
      <c r="J1373" s="3" t="s">
        <v>499</v>
      </c>
      <c r="K1373" s="9" t="s">
        <v>71</v>
      </c>
      <c r="L1373" s="4" t="str">
        <f t="shared" si="42"/>
        <v>Inclusión, Seguridad Social y Migraciones</v>
      </c>
      <c r="M1373" s="4" t="str">
        <f t="shared" si="43"/>
        <v>M2-ENFERMERÍA</v>
      </c>
    </row>
    <row r="1374" spans="1:13" x14ac:dyDescent="0.3">
      <c r="A1374" s="4">
        <v>1</v>
      </c>
      <c r="B1374" s="4" t="s">
        <v>62</v>
      </c>
      <c r="C1374" s="38" t="s">
        <v>51</v>
      </c>
      <c r="D1374" s="4" t="str" cm="1">
        <f t="array" ref="D1374:E1374">_xlfn.TEXTSPLIT(F1374, "-")</f>
        <v>M2</v>
      </c>
      <c r="E1374" s="4" t="str">
        <v>ENFERMERÍA</v>
      </c>
      <c r="F1374" s="4" t="s">
        <v>2172</v>
      </c>
      <c r="G1374" s="4" t="s">
        <v>489</v>
      </c>
      <c r="H1374" s="3" t="s">
        <v>500</v>
      </c>
      <c r="I1374" s="3" t="s">
        <v>498</v>
      </c>
      <c r="J1374" s="3" t="s">
        <v>499</v>
      </c>
      <c r="K1374" s="9" t="s">
        <v>71</v>
      </c>
      <c r="L1374" s="4" t="str">
        <f t="shared" si="42"/>
        <v>Inclusión, Seguridad Social y Migraciones</v>
      </c>
      <c r="M1374" s="4" t="str">
        <f t="shared" si="43"/>
        <v>M2-ENFERMERÍA</v>
      </c>
    </row>
    <row r="1375" spans="1:13" ht="14.4" x14ac:dyDescent="0.3">
      <c r="A1375" s="4">
        <v>1</v>
      </c>
      <c r="B1375" s="4" t="s">
        <v>60</v>
      </c>
      <c r="C1375" s="38" t="s">
        <v>19</v>
      </c>
      <c r="D1375" s="4" t="str" cm="1">
        <f t="array" ref="D1375:E1375">_xlfn.TEXTSPLIT(F1375, "-")</f>
        <v>M2</v>
      </c>
      <c r="E1375" s="4" t="str">
        <v>ENFERMERÍA</v>
      </c>
      <c r="F1375" s="4" t="s">
        <v>2172</v>
      </c>
      <c r="G1375" t="s">
        <v>1198</v>
      </c>
      <c r="H1375" s="3" t="s">
        <v>1199</v>
      </c>
      <c r="I1375" s="3" t="s">
        <v>949</v>
      </c>
      <c r="J1375" s="3" t="s">
        <v>1200</v>
      </c>
      <c r="K1375" s="9" t="s">
        <v>1201</v>
      </c>
      <c r="L1375" s="4" t="str">
        <f t="shared" si="42"/>
        <v>Defensa</v>
      </c>
      <c r="M1375" s="4" t="str">
        <f t="shared" si="43"/>
        <v>M2-ENFERMERÍA</v>
      </c>
    </row>
    <row r="1376" spans="1:13" ht="14.4" x14ac:dyDescent="0.3">
      <c r="A1376" s="4">
        <v>1</v>
      </c>
      <c r="B1376" s="4" t="s">
        <v>60</v>
      </c>
      <c r="C1376" s="38" t="s">
        <v>19</v>
      </c>
      <c r="D1376" s="4" t="str" cm="1">
        <f t="array" ref="D1376:E1376">_xlfn.TEXTSPLIT(F1376, "-")</f>
        <v>M2</v>
      </c>
      <c r="E1376" s="4" t="str">
        <v>ENFERMERÍA</v>
      </c>
      <c r="F1376" s="4" t="s">
        <v>2172</v>
      </c>
      <c r="G1376" t="s">
        <v>1202</v>
      </c>
      <c r="H1376" s="3" t="s">
        <v>1203</v>
      </c>
      <c r="I1376" s="3" t="s">
        <v>6</v>
      </c>
      <c r="J1376" s="3" t="s">
        <v>1181</v>
      </c>
      <c r="K1376" s="9" t="s">
        <v>1201</v>
      </c>
      <c r="L1376" s="4" t="str">
        <f t="shared" si="42"/>
        <v>Defensa</v>
      </c>
      <c r="M1376" s="4" t="str">
        <f t="shared" si="43"/>
        <v>M2-ENFERMERÍA</v>
      </c>
    </row>
    <row r="1377" spans="1:13" ht="14.4" x14ac:dyDescent="0.3">
      <c r="A1377" s="4">
        <v>1</v>
      </c>
      <c r="B1377" s="4" t="s">
        <v>60</v>
      </c>
      <c r="C1377" s="38" t="s">
        <v>19</v>
      </c>
      <c r="D1377" s="4" t="str" cm="1">
        <f t="array" ref="D1377:E1377">_xlfn.TEXTSPLIT(F1377, "-")</f>
        <v>M2</v>
      </c>
      <c r="E1377" s="4" t="str">
        <v>ENFERMERÍA</v>
      </c>
      <c r="F1377" s="4" t="s">
        <v>2172</v>
      </c>
      <c r="G1377" t="s">
        <v>1204</v>
      </c>
      <c r="H1377" s="3" t="s">
        <v>1205</v>
      </c>
      <c r="I1377" s="3" t="s">
        <v>6</v>
      </c>
      <c r="J1377" s="3" t="s">
        <v>6</v>
      </c>
      <c r="K1377" s="9" t="s">
        <v>1201</v>
      </c>
      <c r="L1377" s="4" t="str">
        <f t="shared" si="42"/>
        <v>Defensa</v>
      </c>
      <c r="M1377" s="4" t="str">
        <f t="shared" si="43"/>
        <v>M2-ENFERMERÍA</v>
      </c>
    </row>
    <row r="1378" spans="1:13" ht="12.75" customHeight="1" x14ac:dyDescent="0.3">
      <c r="A1378" s="4">
        <v>1</v>
      </c>
      <c r="B1378" s="4" t="s">
        <v>60</v>
      </c>
      <c r="C1378" s="38" t="s">
        <v>19</v>
      </c>
      <c r="D1378" s="4" t="str" cm="1">
        <f t="array" ref="D1378:E1378">_xlfn.TEXTSPLIT(F1378, "-")</f>
        <v>M2</v>
      </c>
      <c r="E1378" s="4" t="str">
        <v>ENFERMERÍA</v>
      </c>
      <c r="F1378" s="4" t="s">
        <v>2172</v>
      </c>
      <c r="G1378" t="s">
        <v>1206</v>
      </c>
      <c r="H1378" s="3" t="s">
        <v>1207</v>
      </c>
      <c r="I1378" s="3" t="s">
        <v>1006</v>
      </c>
      <c r="J1378" s="3" t="s">
        <v>1208</v>
      </c>
      <c r="K1378" s="9" t="s">
        <v>1201</v>
      </c>
      <c r="L1378" s="4" t="str">
        <f t="shared" si="42"/>
        <v>Defensa</v>
      </c>
      <c r="M1378" s="4" t="str">
        <f t="shared" si="43"/>
        <v>M2-ENFERMERÍA</v>
      </c>
    </row>
    <row r="1379" spans="1:13" ht="12.75" customHeight="1" x14ac:dyDescent="0.3">
      <c r="A1379" s="4">
        <v>1</v>
      </c>
      <c r="B1379" s="4" t="s">
        <v>60</v>
      </c>
      <c r="C1379" s="38" t="s">
        <v>19</v>
      </c>
      <c r="D1379" s="4" t="str" cm="1">
        <f t="array" ref="D1379:E1379">_xlfn.TEXTSPLIT(F1379, "-")</f>
        <v>M2</v>
      </c>
      <c r="E1379" s="4" t="str">
        <v>ENFERMERÍA</v>
      </c>
      <c r="F1379" s="4" t="s">
        <v>2172</v>
      </c>
      <c r="G1379" t="s">
        <v>1209</v>
      </c>
      <c r="H1379" s="3" t="s">
        <v>1210</v>
      </c>
      <c r="I1379" s="3" t="s">
        <v>871</v>
      </c>
      <c r="J1379" s="3" t="s">
        <v>1211</v>
      </c>
      <c r="K1379" s="9" t="s">
        <v>1201</v>
      </c>
      <c r="L1379" s="4" t="str">
        <f t="shared" si="42"/>
        <v>Defensa</v>
      </c>
      <c r="M1379" s="4" t="str">
        <f t="shared" si="43"/>
        <v>M2-ENFERMERÍA</v>
      </c>
    </row>
    <row r="1380" spans="1:13" ht="12.75" customHeight="1" x14ac:dyDescent="0.3">
      <c r="A1380" s="4">
        <v>1</v>
      </c>
      <c r="B1380" s="4" t="s">
        <v>60</v>
      </c>
      <c r="C1380" s="38" t="s">
        <v>19</v>
      </c>
      <c r="D1380" s="4" t="str" cm="1">
        <f t="array" ref="D1380:E1380">_xlfn.TEXTSPLIT(F1380, "-")</f>
        <v>M2</v>
      </c>
      <c r="E1380" s="4" t="str">
        <v>ENFERMERÍA</v>
      </c>
      <c r="F1380" s="4" t="s">
        <v>2172</v>
      </c>
      <c r="G1380" t="s">
        <v>1172</v>
      </c>
      <c r="H1380" s="3" t="s">
        <v>1212</v>
      </c>
      <c r="I1380" s="3" t="s">
        <v>9</v>
      </c>
      <c r="J1380" s="3" t="s">
        <v>11</v>
      </c>
      <c r="K1380" s="9" t="s">
        <v>1201</v>
      </c>
      <c r="L1380" s="4" t="str">
        <f t="shared" si="42"/>
        <v>Defensa</v>
      </c>
      <c r="M1380" s="4" t="str">
        <f t="shared" si="43"/>
        <v>M2-ENFERMERÍA</v>
      </c>
    </row>
    <row r="1381" spans="1:13" ht="12.75" customHeight="1" x14ac:dyDescent="0.3">
      <c r="A1381" s="4">
        <v>1</v>
      </c>
      <c r="B1381" s="4" t="s">
        <v>60</v>
      </c>
      <c r="C1381" s="38" t="s">
        <v>19</v>
      </c>
      <c r="D1381" s="4" t="str" cm="1">
        <f t="array" ref="D1381:E1381">_xlfn.TEXTSPLIT(F1381, "-")</f>
        <v>M2</v>
      </c>
      <c r="E1381" s="4" t="str">
        <v>ENFERMERÍA</v>
      </c>
      <c r="F1381" s="4" t="s">
        <v>2172</v>
      </c>
      <c r="G1381" t="s">
        <v>1213</v>
      </c>
      <c r="H1381" s="3" t="s">
        <v>1214</v>
      </c>
      <c r="I1381" s="3" t="s">
        <v>949</v>
      </c>
      <c r="J1381" s="3" t="s">
        <v>949</v>
      </c>
      <c r="K1381" s="9" t="s">
        <v>1201</v>
      </c>
      <c r="L1381" s="4" t="str">
        <f t="shared" ref="L1381:L1444" si="44">B1381</f>
        <v>Defensa</v>
      </c>
      <c r="M1381" s="4" t="str">
        <f t="shared" ref="M1381:M1444" si="45">F1381</f>
        <v>M2-ENFERMERÍA</v>
      </c>
    </row>
    <row r="1382" spans="1:13" ht="12.75" customHeight="1" x14ac:dyDescent="0.3">
      <c r="A1382" s="4">
        <v>1</v>
      </c>
      <c r="B1382" s="4" t="s">
        <v>60</v>
      </c>
      <c r="C1382" s="38" t="s">
        <v>19</v>
      </c>
      <c r="D1382" s="4" t="str" cm="1">
        <f t="array" ref="D1382:E1382">_xlfn.TEXTSPLIT(F1382, "-")</f>
        <v>M2</v>
      </c>
      <c r="E1382" s="4" t="str">
        <v>ENFERMERÍA</v>
      </c>
      <c r="F1382" s="4" t="s">
        <v>2172</v>
      </c>
      <c r="G1382" t="s">
        <v>1215</v>
      </c>
      <c r="H1382" s="3" t="s">
        <v>1216</v>
      </c>
      <c r="I1382" s="3" t="s">
        <v>563</v>
      </c>
      <c r="J1382" s="3" t="s">
        <v>563</v>
      </c>
      <c r="K1382" s="9" t="s">
        <v>1201</v>
      </c>
      <c r="L1382" s="4" t="str">
        <f t="shared" si="44"/>
        <v>Defensa</v>
      </c>
      <c r="M1382" s="4" t="str">
        <f t="shared" si="45"/>
        <v>M2-ENFERMERÍA</v>
      </c>
    </row>
    <row r="1383" spans="1:13" ht="12.75" customHeight="1" x14ac:dyDescent="0.3">
      <c r="A1383" s="4">
        <v>1</v>
      </c>
      <c r="B1383" s="4" t="s">
        <v>60</v>
      </c>
      <c r="C1383" s="38" t="s">
        <v>19</v>
      </c>
      <c r="D1383" s="4" t="str" cm="1">
        <f t="array" ref="D1383:E1383">_xlfn.TEXTSPLIT(F1383, "-")</f>
        <v>M2</v>
      </c>
      <c r="E1383" s="4" t="str">
        <v>ENFERMERÍA</v>
      </c>
      <c r="F1383" s="4" t="s">
        <v>2172</v>
      </c>
      <c r="G1383" t="s">
        <v>1217</v>
      </c>
      <c r="H1383" s="3" t="s">
        <v>1218</v>
      </c>
      <c r="I1383" s="3" t="s">
        <v>570</v>
      </c>
      <c r="J1383" s="3" t="s">
        <v>570</v>
      </c>
      <c r="K1383" s="9" t="s">
        <v>1201</v>
      </c>
      <c r="L1383" s="4" t="str">
        <f t="shared" si="44"/>
        <v>Defensa</v>
      </c>
      <c r="M1383" s="4" t="str">
        <f t="shared" si="45"/>
        <v>M2-ENFERMERÍA</v>
      </c>
    </row>
    <row r="1384" spans="1:13" ht="12.75" customHeight="1" x14ac:dyDescent="0.3">
      <c r="A1384" s="4">
        <v>1</v>
      </c>
      <c r="B1384" s="4" t="s">
        <v>65</v>
      </c>
      <c r="C1384" s="38" t="s">
        <v>804</v>
      </c>
      <c r="D1384" s="4" t="str" cm="1">
        <f t="array" ref="D1384:E1384">_xlfn.TEXTSPLIT(F1384, "-")</f>
        <v>M2</v>
      </c>
      <c r="E1384" s="4" t="str">
        <v>FISICA</v>
      </c>
      <c r="F1384" s="4" t="s">
        <v>534</v>
      </c>
      <c r="G1384" s="4" t="s">
        <v>805</v>
      </c>
      <c r="H1384" s="3" t="s">
        <v>806</v>
      </c>
      <c r="I1384" s="3" t="s">
        <v>6</v>
      </c>
      <c r="J1384" s="3" t="s">
        <v>6</v>
      </c>
      <c r="K1384" s="4" t="s">
        <v>78</v>
      </c>
      <c r="L1384" s="4" t="str">
        <f t="shared" si="44"/>
        <v>Asuntos Económicos y Transformación Digital</v>
      </c>
      <c r="M1384" s="4" t="str">
        <f t="shared" si="45"/>
        <v>M2-FISICA</v>
      </c>
    </row>
    <row r="1385" spans="1:13" ht="12.75" customHeight="1" x14ac:dyDescent="0.3">
      <c r="A1385" s="4">
        <v>1</v>
      </c>
      <c r="B1385" s="4" t="s">
        <v>65</v>
      </c>
      <c r="C1385" s="38" t="s">
        <v>804</v>
      </c>
      <c r="D1385" s="4" t="str" cm="1">
        <f t="array" ref="D1385:E1385">_xlfn.TEXTSPLIT(F1385, "-")</f>
        <v>M2</v>
      </c>
      <c r="E1385" s="4" t="str">
        <v>FISICA</v>
      </c>
      <c r="F1385" s="4" t="s">
        <v>534</v>
      </c>
      <c r="G1385" s="4" t="s">
        <v>805</v>
      </c>
      <c r="H1385" s="3" t="s">
        <v>807</v>
      </c>
      <c r="I1385" s="3" t="s">
        <v>6</v>
      </c>
      <c r="J1385" s="3" t="s">
        <v>6</v>
      </c>
      <c r="K1385" s="4" t="s">
        <v>78</v>
      </c>
      <c r="L1385" s="4" t="str">
        <f t="shared" si="44"/>
        <v>Asuntos Económicos y Transformación Digital</v>
      </c>
      <c r="M1385" s="4" t="str">
        <f t="shared" si="45"/>
        <v>M2-FISICA</v>
      </c>
    </row>
    <row r="1386" spans="1:13" ht="12.75" customHeight="1" x14ac:dyDescent="0.3">
      <c r="A1386" s="4">
        <v>1</v>
      </c>
      <c r="B1386" s="4" t="s">
        <v>529</v>
      </c>
      <c r="C1386" s="38" t="s">
        <v>530</v>
      </c>
      <c r="D1386" s="4" t="str" cm="1">
        <f t="array" ref="D1386:E1386">_xlfn.TEXTSPLIT(F1386, "-")</f>
        <v>M2</v>
      </c>
      <c r="E1386" s="4" t="str">
        <v>FISICA</v>
      </c>
      <c r="F1386" s="4" t="s">
        <v>534</v>
      </c>
      <c r="G1386" s="4" t="s">
        <v>531</v>
      </c>
      <c r="H1386" s="3">
        <v>5605980</v>
      </c>
      <c r="I1386" s="3" t="s">
        <v>6</v>
      </c>
      <c r="J1386" s="3" t="s">
        <v>6</v>
      </c>
      <c r="K1386" s="4" t="s">
        <v>78</v>
      </c>
      <c r="L1386" s="4" t="str">
        <f t="shared" si="44"/>
        <v>Sanidad</v>
      </c>
      <c r="M1386" s="4" t="str">
        <f t="shared" si="45"/>
        <v>M2-FISICA</v>
      </c>
    </row>
    <row r="1387" spans="1:13" ht="12.75" hidden="1" customHeight="1" x14ac:dyDescent="0.3">
      <c r="A1387" s="4">
        <v>1</v>
      </c>
      <c r="B1387" s="4" t="s">
        <v>60</v>
      </c>
      <c r="C1387" s="38" t="s">
        <v>19</v>
      </c>
      <c r="D1387" s="4" t="str" cm="1">
        <f t="array" ref="D1387:E1387">_xlfn.TEXTSPLIT(F1387, "-")</f>
        <v>M1</v>
      </c>
      <c r="E1387" s="4" t="str">
        <v>SISTEMAS ELECTROTÉCNICOS Y AUTOMATIZADOS</v>
      </c>
      <c r="F1387" s="4" t="s">
        <v>2147</v>
      </c>
      <c r="G1387" t="s">
        <v>1782</v>
      </c>
      <c r="H1387" s="3" t="s">
        <v>1990</v>
      </c>
      <c r="I1387" s="3" t="s">
        <v>922</v>
      </c>
      <c r="J1387" s="3" t="s">
        <v>922</v>
      </c>
      <c r="K1387" s="9" t="s">
        <v>79</v>
      </c>
      <c r="L1387" s="4" t="str">
        <f t="shared" si="44"/>
        <v>Defensa</v>
      </c>
      <c r="M1387" s="4" t="str">
        <f t="shared" si="45"/>
        <v>M1-SISTEMAS ELECTROTÉCNICOS Y AUTOMATIZADOS</v>
      </c>
    </row>
    <row r="1388" spans="1:13" ht="12.75" hidden="1" customHeight="1" x14ac:dyDescent="0.3">
      <c r="A1388" s="4">
        <v>1</v>
      </c>
      <c r="B1388" s="4" t="s">
        <v>60</v>
      </c>
      <c r="C1388" s="38" t="s">
        <v>19</v>
      </c>
      <c r="D1388" s="4" t="str" cm="1">
        <f t="array" ref="D1388:E1388">_xlfn.TEXTSPLIT(F1388, "-")</f>
        <v>M1</v>
      </c>
      <c r="E1388" s="4" t="str">
        <v>SISTEMAS ELECTROTÉCNICOS Y AUTOMATIZADOS</v>
      </c>
      <c r="F1388" s="4" t="s">
        <v>2147</v>
      </c>
      <c r="G1388" t="s">
        <v>1784</v>
      </c>
      <c r="H1388" s="3" t="s">
        <v>1991</v>
      </c>
      <c r="I1388" s="3" t="s">
        <v>8</v>
      </c>
      <c r="J1388" s="3" t="s">
        <v>8</v>
      </c>
      <c r="K1388" s="9" t="s">
        <v>79</v>
      </c>
      <c r="L1388" s="4" t="str">
        <f t="shared" si="44"/>
        <v>Defensa</v>
      </c>
      <c r="M1388" s="4" t="str">
        <f t="shared" si="45"/>
        <v>M1-SISTEMAS ELECTROTÉCNICOS Y AUTOMATIZADOS</v>
      </c>
    </row>
    <row r="1389" spans="1:13" ht="12.75" hidden="1" customHeight="1" x14ac:dyDescent="0.3">
      <c r="A1389" s="4">
        <v>1</v>
      </c>
      <c r="B1389" s="4" t="s">
        <v>60</v>
      </c>
      <c r="C1389" s="38" t="s">
        <v>19</v>
      </c>
      <c r="D1389" s="4" t="str" cm="1">
        <f t="array" ref="D1389:E1389">_xlfn.TEXTSPLIT(F1389, "-")</f>
        <v>M1</v>
      </c>
      <c r="E1389" s="4" t="str">
        <v>SISTEMAS ELECTROTÉCNICOS Y AUTOMATIZADOS</v>
      </c>
      <c r="F1389" s="4" t="s">
        <v>2147</v>
      </c>
      <c r="G1389" t="s">
        <v>1476</v>
      </c>
      <c r="H1389" s="3" t="s">
        <v>1992</v>
      </c>
      <c r="I1389" s="3" t="s">
        <v>6</v>
      </c>
      <c r="J1389" s="3" t="s">
        <v>1478</v>
      </c>
      <c r="K1389" s="9" t="s">
        <v>79</v>
      </c>
      <c r="L1389" s="4" t="str">
        <f t="shared" si="44"/>
        <v>Defensa</v>
      </c>
      <c r="M1389" s="4" t="str">
        <f t="shared" si="45"/>
        <v>M1-SISTEMAS ELECTROTÉCNICOS Y AUTOMATIZADOS</v>
      </c>
    </row>
    <row r="1390" spans="1:13" ht="12.75" hidden="1" customHeight="1" x14ac:dyDescent="0.3">
      <c r="A1390" s="4">
        <v>1</v>
      </c>
      <c r="B1390" s="4" t="s">
        <v>60</v>
      </c>
      <c r="C1390" s="38" t="s">
        <v>19</v>
      </c>
      <c r="D1390" s="4" t="str" cm="1">
        <f t="array" ref="D1390:E1390">_xlfn.TEXTSPLIT(F1390, "-")</f>
        <v>M1</v>
      </c>
      <c r="E1390" s="4" t="str">
        <v>SISTEMAS ELECTROTÉCNICOS Y AUTOMATIZADOS</v>
      </c>
      <c r="F1390" s="4" t="s">
        <v>2147</v>
      </c>
      <c r="G1390" t="s">
        <v>1993</v>
      </c>
      <c r="H1390" s="3" t="s">
        <v>1994</v>
      </c>
      <c r="I1390" s="3" t="s">
        <v>936</v>
      </c>
      <c r="J1390" s="3" t="s">
        <v>936</v>
      </c>
      <c r="K1390" s="9" t="s">
        <v>79</v>
      </c>
      <c r="L1390" s="4" t="str">
        <f t="shared" si="44"/>
        <v>Defensa</v>
      </c>
      <c r="M1390" s="4" t="str">
        <f t="shared" si="45"/>
        <v>M1-SISTEMAS ELECTROTÉCNICOS Y AUTOMATIZADOS</v>
      </c>
    </row>
    <row r="1391" spans="1:13" ht="12.75" hidden="1" customHeight="1" x14ac:dyDescent="0.3">
      <c r="A1391" s="4">
        <v>1</v>
      </c>
      <c r="B1391" s="4" t="s">
        <v>61</v>
      </c>
      <c r="C1391" s="38" t="s">
        <v>30</v>
      </c>
      <c r="D1391" s="4" t="str" cm="1">
        <f t="array" ref="D1391:E1391">_xlfn.TEXTSPLIT(F1391, "-")</f>
        <v>M1</v>
      </c>
      <c r="E1391" s="4" t="str">
        <v>SONIDO PARA AUDIOVISUALES Y ESPECTACULOS</v>
      </c>
      <c r="F1391" s="4" t="s">
        <v>197</v>
      </c>
      <c r="G1391" s="4" t="s">
        <v>112</v>
      </c>
      <c r="H1391" s="3" t="s">
        <v>198</v>
      </c>
      <c r="I1391" s="3" t="s">
        <v>6</v>
      </c>
      <c r="J1391" s="3" t="s">
        <v>6</v>
      </c>
      <c r="K1391" s="9" t="s">
        <v>481</v>
      </c>
      <c r="L1391" s="4" t="str">
        <f t="shared" si="44"/>
        <v>Cultura y Deporte</v>
      </c>
      <c r="M1391" s="4" t="str">
        <f t="shared" si="45"/>
        <v>M1-SONIDO PARA AUDIOVISUALES Y ESPECTACULOS</v>
      </c>
    </row>
    <row r="1392" spans="1:13" ht="12.75" hidden="1" customHeight="1" x14ac:dyDescent="0.3">
      <c r="A1392" s="4">
        <v>1</v>
      </c>
      <c r="B1392" s="4" t="s">
        <v>61</v>
      </c>
      <c r="C1392" s="38" t="s">
        <v>30</v>
      </c>
      <c r="D1392" s="4" t="str" cm="1">
        <f t="array" ref="D1392:E1392">_xlfn.TEXTSPLIT(F1392, "-")</f>
        <v>M1</v>
      </c>
      <c r="E1392" s="4" t="str">
        <v>SONIDO PARA AUDIOVISUALES Y ESPECTACULOS</v>
      </c>
      <c r="F1392" s="4" t="s">
        <v>197</v>
      </c>
      <c r="G1392" s="4" t="s">
        <v>133</v>
      </c>
      <c r="H1392" s="3" t="s">
        <v>199</v>
      </c>
      <c r="I1392" s="3" t="s">
        <v>6</v>
      </c>
      <c r="J1392" s="3" t="s">
        <v>6</v>
      </c>
      <c r="K1392" s="9" t="s">
        <v>481</v>
      </c>
      <c r="L1392" s="4" t="str">
        <f t="shared" si="44"/>
        <v>Cultura y Deporte</v>
      </c>
      <c r="M1392" s="4" t="str">
        <f t="shared" si="45"/>
        <v>M1-SONIDO PARA AUDIOVISUALES Y ESPECTACULOS</v>
      </c>
    </row>
    <row r="1393" spans="1:13" ht="12.75" hidden="1" customHeight="1" x14ac:dyDescent="0.3">
      <c r="A1393" s="4">
        <v>1</v>
      </c>
      <c r="B1393" s="4" t="s">
        <v>61</v>
      </c>
      <c r="C1393" s="38" t="s">
        <v>30</v>
      </c>
      <c r="D1393" s="4" t="str" cm="1">
        <f t="array" ref="D1393:E1393">_xlfn.TEXTSPLIT(F1393, "-")</f>
        <v>M1</v>
      </c>
      <c r="E1393" s="4" t="str">
        <v>SONIDO PARA AUDIOVISUALES Y ESPECTACULOS</v>
      </c>
      <c r="F1393" s="4" t="s">
        <v>197</v>
      </c>
      <c r="G1393" s="4" t="s">
        <v>200</v>
      </c>
      <c r="H1393" s="3" t="s">
        <v>201</v>
      </c>
      <c r="I1393" s="3" t="s">
        <v>6</v>
      </c>
      <c r="J1393" s="3" t="s">
        <v>6</v>
      </c>
      <c r="K1393" s="9" t="s">
        <v>481</v>
      </c>
      <c r="L1393" s="4" t="str">
        <f t="shared" si="44"/>
        <v>Cultura y Deporte</v>
      </c>
      <c r="M1393" s="4" t="str">
        <f t="shared" si="45"/>
        <v>M1-SONIDO PARA AUDIOVISUALES Y ESPECTACULOS</v>
      </c>
    </row>
    <row r="1394" spans="1:13" hidden="1" x14ac:dyDescent="0.3">
      <c r="A1394" s="4">
        <v>1</v>
      </c>
      <c r="B1394" s="4" t="s">
        <v>61</v>
      </c>
      <c r="C1394" s="38" t="s">
        <v>30</v>
      </c>
      <c r="D1394" s="4" t="str" cm="1">
        <f t="array" ref="D1394:E1394">_xlfn.TEXTSPLIT(F1394, "-")</f>
        <v>M1</v>
      </c>
      <c r="E1394" s="4" t="str">
        <v>SONIDO PARA AUDIOVISUALES Y ESPECTACULOS</v>
      </c>
      <c r="F1394" s="4" t="s">
        <v>197</v>
      </c>
      <c r="G1394" s="4" t="s">
        <v>186</v>
      </c>
      <c r="H1394" s="3" t="s">
        <v>202</v>
      </c>
      <c r="I1394" s="3" t="s">
        <v>6</v>
      </c>
      <c r="J1394" s="3" t="s">
        <v>6</v>
      </c>
      <c r="K1394" s="9" t="s">
        <v>481</v>
      </c>
      <c r="L1394" s="4" t="str">
        <f t="shared" si="44"/>
        <v>Cultura y Deporte</v>
      </c>
      <c r="M1394" s="4" t="str">
        <f t="shared" si="45"/>
        <v>M1-SONIDO PARA AUDIOVISUALES Y ESPECTACULOS</v>
      </c>
    </row>
    <row r="1395" spans="1:13" x14ac:dyDescent="0.3">
      <c r="A1395" s="4">
        <v>1</v>
      </c>
      <c r="B1395" s="4" t="s">
        <v>529</v>
      </c>
      <c r="C1395" s="38" t="s">
        <v>530</v>
      </c>
      <c r="D1395" s="4" t="str" cm="1">
        <f t="array" ref="D1395:E1395">_xlfn.TEXTSPLIT(F1395, "-")</f>
        <v>M2</v>
      </c>
      <c r="E1395" s="4" t="str">
        <v>FISICA</v>
      </c>
      <c r="F1395" s="4" t="s">
        <v>534</v>
      </c>
      <c r="G1395" s="4" t="s">
        <v>531</v>
      </c>
      <c r="H1395" s="3">
        <v>5605981</v>
      </c>
      <c r="I1395" s="3" t="s">
        <v>6</v>
      </c>
      <c r="J1395" s="3" t="s">
        <v>6</v>
      </c>
      <c r="K1395" s="4" t="s">
        <v>78</v>
      </c>
      <c r="L1395" s="4" t="str">
        <f t="shared" si="44"/>
        <v>Sanidad</v>
      </c>
      <c r="M1395" s="4" t="str">
        <f t="shared" si="45"/>
        <v>M2-FISICA</v>
      </c>
    </row>
    <row r="1396" spans="1:13" x14ac:dyDescent="0.3">
      <c r="A1396" s="4">
        <v>1</v>
      </c>
      <c r="B1396" s="4" t="s">
        <v>529</v>
      </c>
      <c r="C1396" s="38" t="s">
        <v>530</v>
      </c>
      <c r="D1396" s="4" t="str" cm="1">
        <f t="array" ref="D1396:E1396">_xlfn.TEXTSPLIT(F1396, "-")</f>
        <v>M2</v>
      </c>
      <c r="E1396" s="4" t="str">
        <v>FISICA</v>
      </c>
      <c r="F1396" s="4" t="s">
        <v>534</v>
      </c>
      <c r="G1396" s="4" t="s">
        <v>531</v>
      </c>
      <c r="H1396" s="3" t="s">
        <v>535</v>
      </c>
      <c r="I1396" s="3" t="s">
        <v>6</v>
      </c>
      <c r="J1396" s="3" t="s">
        <v>6</v>
      </c>
      <c r="K1396" s="4" t="s">
        <v>78</v>
      </c>
      <c r="L1396" s="4" t="str">
        <f t="shared" si="44"/>
        <v>Sanidad</v>
      </c>
      <c r="M1396" s="4" t="str">
        <f t="shared" si="45"/>
        <v>M2-FISICA</v>
      </c>
    </row>
    <row r="1397" spans="1:13" hidden="1" x14ac:dyDescent="0.3">
      <c r="A1397" s="4">
        <v>1</v>
      </c>
      <c r="B1397" s="4" t="s">
        <v>61</v>
      </c>
      <c r="C1397" s="38" t="s">
        <v>30</v>
      </c>
      <c r="D1397" s="4" t="str" cm="1">
        <f t="array" ref="D1397:E1397">_xlfn.TEXTSPLIT(F1397, "-")</f>
        <v>M1</v>
      </c>
      <c r="E1397" s="4" t="str">
        <v>SONIDO PARA AUDIOVISUALES Y ESPECTACULOS</v>
      </c>
      <c r="F1397" s="4" t="s">
        <v>197</v>
      </c>
      <c r="G1397" s="4" t="s">
        <v>186</v>
      </c>
      <c r="H1397" s="3" t="s">
        <v>203</v>
      </c>
      <c r="I1397" s="3" t="s">
        <v>6</v>
      </c>
      <c r="J1397" s="3" t="s">
        <v>6</v>
      </c>
      <c r="K1397" s="9" t="s">
        <v>481</v>
      </c>
      <c r="L1397" s="4" t="str">
        <f t="shared" si="44"/>
        <v>Cultura y Deporte</v>
      </c>
      <c r="M1397" s="4" t="str">
        <f t="shared" si="45"/>
        <v>M1-SONIDO PARA AUDIOVISUALES Y ESPECTACULOS</v>
      </c>
    </row>
    <row r="1398" spans="1:13" hidden="1" x14ac:dyDescent="0.3">
      <c r="A1398" s="4">
        <v>1</v>
      </c>
      <c r="B1398" s="4" t="s">
        <v>61</v>
      </c>
      <c r="C1398" s="38" t="s">
        <v>30</v>
      </c>
      <c r="D1398" s="4" t="str" cm="1">
        <f t="array" ref="D1398:E1398">_xlfn.TEXTSPLIT(F1398, "-")</f>
        <v>M1</v>
      </c>
      <c r="E1398" s="4" t="str">
        <v>SONIDO PARA AUDIOVISUALES Y ESPECTACULOS</v>
      </c>
      <c r="F1398" s="4" t="s">
        <v>197</v>
      </c>
      <c r="G1398" s="4" t="s">
        <v>112</v>
      </c>
      <c r="H1398" s="3" t="s">
        <v>204</v>
      </c>
      <c r="I1398" s="3" t="s">
        <v>6</v>
      </c>
      <c r="J1398" s="3" t="s">
        <v>6</v>
      </c>
      <c r="K1398" s="9" t="s">
        <v>481</v>
      </c>
      <c r="L1398" s="4" t="str">
        <f t="shared" si="44"/>
        <v>Cultura y Deporte</v>
      </c>
      <c r="M1398" s="4" t="str">
        <f t="shared" si="45"/>
        <v>M1-SONIDO PARA AUDIOVISUALES Y ESPECTACULOS</v>
      </c>
    </row>
    <row r="1399" spans="1:13" hidden="1" x14ac:dyDescent="0.3">
      <c r="A1399" s="4">
        <v>1</v>
      </c>
      <c r="B1399" s="4" t="s">
        <v>61</v>
      </c>
      <c r="C1399" s="38" t="s">
        <v>30</v>
      </c>
      <c r="D1399" s="4" t="str" cm="1">
        <f t="array" ref="D1399:E1399">_xlfn.TEXTSPLIT(F1399, "-")</f>
        <v>M1</v>
      </c>
      <c r="E1399" s="4" t="str">
        <v>SONIDO PARA AUDIOVISUALES Y ESPECTACULOS</v>
      </c>
      <c r="F1399" s="4" t="s">
        <v>197</v>
      </c>
      <c r="G1399" s="4" t="s">
        <v>133</v>
      </c>
      <c r="H1399" s="3" t="s">
        <v>205</v>
      </c>
      <c r="I1399" s="3" t="s">
        <v>6</v>
      </c>
      <c r="J1399" s="3" t="s">
        <v>6</v>
      </c>
      <c r="K1399" s="9" t="s">
        <v>481</v>
      </c>
      <c r="L1399" s="4" t="str">
        <f t="shared" si="44"/>
        <v>Cultura y Deporte</v>
      </c>
      <c r="M1399" s="4" t="str">
        <f t="shared" si="45"/>
        <v>M1-SONIDO PARA AUDIOVISUALES Y ESPECTACULOS</v>
      </c>
    </row>
    <row r="1400" spans="1:13" hidden="1" x14ac:dyDescent="0.3">
      <c r="A1400" s="4">
        <v>1</v>
      </c>
      <c r="B1400" s="4" t="s">
        <v>61</v>
      </c>
      <c r="C1400" s="38" t="s">
        <v>30</v>
      </c>
      <c r="D1400" s="4" t="str" cm="1">
        <f t="array" ref="D1400:E1400">_xlfn.TEXTSPLIT(F1400, "-")</f>
        <v>M1</v>
      </c>
      <c r="E1400" s="4" t="str">
        <v>SONIDO PARA AUDIOVISUALES Y ESPECTACULOS</v>
      </c>
      <c r="F1400" s="4" t="s">
        <v>197</v>
      </c>
      <c r="G1400" s="4" t="s">
        <v>206</v>
      </c>
      <c r="H1400" s="3" t="s">
        <v>205</v>
      </c>
      <c r="I1400" s="3" t="s">
        <v>6</v>
      </c>
      <c r="J1400" s="3" t="s">
        <v>6</v>
      </c>
      <c r="K1400" s="9" t="s">
        <v>481</v>
      </c>
      <c r="L1400" s="4" t="str">
        <f t="shared" si="44"/>
        <v>Cultura y Deporte</v>
      </c>
      <c r="M1400" s="4" t="str">
        <f t="shared" si="45"/>
        <v>M1-SONIDO PARA AUDIOVISUALES Y ESPECTACULOS</v>
      </c>
    </row>
    <row r="1401" spans="1:13" hidden="1" x14ac:dyDescent="0.3">
      <c r="A1401" s="4">
        <v>1</v>
      </c>
      <c r="B1401" s="4" t="s">
        <v>61</v>
      </c>
      <c r="C1401" s="38" t="s">
        <v>30</v>
      </c>
      <c r="D1401" s="4" t="str" cm="1">
        <f t="array" ref="D1401:E1401">_xlfn.TEXTSPLIT(F1401, "-")</f>
        <v>M1</v>
      </c>
      <c r="E1401" s="4" t="str">
        <v>SONIDO PARA AUDIOVISUALES Y ESPECTACULOS</v>
      </c>
      <c r="F1401" s="4" t="s">
        <v>197</v>
      </c>
      <c r="G1401" s="4" t="s">
        <v>186</v>
      </c>
      <c r="H1401" s="3" t="s">
        <v>207</v>
      </c>
      <c r="I1401" s="3" t="s">
        <v>6</v>
      </c>
      <c r="J1401" s="3" t="s">
        <v>6</v>
      </c>
      <c r="K1401" s="9" t="s">
        <v>481</v>
      </c>
      <c r="L1401" s="4" t="str">
        <f t="shared" si="44"/>
        <v>Cultura y Deporte</v>
      </c>
      <c r="M1401" s="4" t="str">
        <f t="shared" si="45"/>
        <v>M1-SONIDO PARA AUDIOVISUALES Y ESPECTACULOS</v>
      </c>
    </row>
    <row r="1402" spans="1:13" ht="12.75" hidden="1" customHeight="1" x14ac:dyDescent="0.3">
      <c r="A1402" s="4">
        <v>1</v>
      </c>
      <c r="B1402" s="4" t="s">
        <v>61</v>
      </c>
      <c r="C1402" s="38" t="s">
        <v>30</v>
      </c>
      <c r="D1402" s="4" t="str" cm="1">
        <f t="array" ref="D1402:E1402">_xlfn.TEXTSPLIT(F1402, "-")</f>
        <v>M1</v>
      </c>
      <c r="E1402" s="4" t="str">
        <v>SONIDO PARA AUDIOVISUALES Y ESPECTACULOS</v>
      </c>
      <c r="F1402" s="4" t="s">
        <v>197</v>
      </c>
      <c r="G1402" s="4" t="s">
        <v>186</v>
      </c>
      <c r="H1402" s="3" t="s">
        <v>208</v>
      </c>
      <c r="I1402" s="3" t="s">
        <v>6</v>
      </c>
      <c r="J1402" s="3" t="s">
        <v>6</v>
      </c>
      <c r="K1402" s="9" t="s">
        <v>481</v>
      </c>
      <c r="L1402" s="4" t="str">
        <f t="shared" si="44"/>
        <v>Cultura y Deporte</v>
      </c>
      <c r="M1402" s="4" t="str">
        <f t="shared" si="45"/>
        <v>M1-SONIDO PARA AUDIOVISUALES Y ESPECTACULOS</v>
      </c>
    </row>
    <row r="1403" spans="1:13" ht="12.75" hidden="1" customHeight="1" x14ac:dyDescent="0.3">
      <c r="A1403" s="4">
        <v>1</v>
      </c>
      <c r="B1403" s="4" t="s">
        <v>61</v>
      </c>
      <c r="C1403" s="38" t="s">
        <v>30</v>
      </c>
      <c r="D1403" s="4" t="str" cm="1">
        <f t="array" ref="D1403:E1403">_xlfn.TEXTSPLIT(F1403, "-")</f>
        <v>M1</v>
      </c>
      <c r="E1403" s="4" t="str">
        <v>TRANSPORTE Y LOGISTICA</v>
      </c>
      <c r="F1403" s="4" t="s">
        <v>191</v>
      </c>
      <c r="G1403" s="4" t="s">
        <v>192</v>
      </c>
      <c r="H1403" s="3" t="s">
        <v>193</v>
      </c>
      <c r="I1403" s="3" t="s">
        <v>6</v>
      </c>
      <c r="J1403" s="3" t="s">
        <v>6</v>
      </c>
      <c r="K1403" s="9" t="s">
        <v>68</v>
      </c>
      <c r="L1403" s="4" t="str">
        <f t="shared" si="44"/>
        <v>Cultura y Deporte</v>
      </c>
      <c r="M1403" s="4" t="str">
        <f t="shared" si="45"/>
        <v>M1-TRANSPORTE Y LOGISTICA</v>
      </c>
    </row>
    <row r="1404" spans="1:13" ht="12.75" hidden="1" customHeight="1" x14ac:dyDescent="0.3">
      <c r="A1404" s="4">
        <v>1</v>
      </c>
      <c r="B1404" s="4" t="s">
        <v>61</v>
      </c>
      <c r="C1404" s="38" t="s">
        <v>30</v>
      </c>
      <c r="D1404" s="4" t="str" cm="1">
        <f t="array" ref="D1404:E1404">_xlfn.TEXTSPLIT(F1404, "-")</f>
        <v>M1</v>
      </c>
      <c r="E1404" s="4" t="str">
        <v>TRANSPORTE Y LOGISTICA</v>
      </c>
      <c r="F1404" s="4" t="s">
        <v>191</v>
      </c>
      <c r="G1404" s="4" t="s">
        <v>192</v>
      </c>
      <c r="H1404" s="3" t="s">
        <v>194</v>
      </c>
      <c r="I1404" s="3" t="s">
        <v>6</v>
      </c>
      <c r="J1404" s="3" t="s">
        <v>6</v>
      </c>
      <c r="K1404" s="9" t="s">
        <v>68</v>
      </c>
      <c r="L1404" s="4" t="str">
        <f t="shared" si="44"/>
        <v>Cultura y Deporte</v>
      </c>
      <c r="M1404" s="4" t="str">
        <f t="shared" si="45"/>
        <v>M1-TRANSPORTE Y LOGISTICA</v>
      </c>
    </row>
    <row r="1405" spans="1:13" ht="12.75" hidden="1" customHeight="1" x14ac:dyDescent="0.3">
      <c r="A1405" s="4">
        <v>1</v>
      </c>
      <c r="B1405" s="4" t="s">
        <v>61</v>
      </c>
      <c r="C1405" s="38" t="s">
        <v>30</v>
      </c>
      <c r="D1405" s="4" t="str" cm="1">
        <f t="array" ref="D1405:E1405">_xlfn.TEXTSPLIT(F1405, "-")</f>
        <v>M1</v>
      </c>
      <c r="E1405" s="4" t="str">
        <v>TRANSPORTE Y LOGISTICA</v>
      </c>
      <c r="F1405" s="4" t="s">
        <v>191</v>
      </c>
      <c r="G1405" s="4" t="s">
        <v>192</v>
      </c>
      <c r="H1405" s="3" t="s">
        <v>195</v>
      </c>
      <c r="I1405" s="3" t="s">
        <v>6</v>
      </c>
      <c r="J1405" s="3" t="s">
        <v>6</v>
      </c>
      <c r="K1405" s="9" t="s">
        <v>68</v>
      </c>
      <c r="L1405" s="4" t="str">
        <f t="shared" si="44"/>
        <v>Cultura y Deporte</v>
      </c>
      <c r="M1405" s="4" t="str">
        <f t="shared" si="45"/>
        <v>M1-TRANSPORTE Y LOGISTICA</v>
      </c>
    </row>
    <row r="1406" spans="1:13" ht="12.75" hidden="1" customHeight="1" x14ac:dyDescent="0.3">
      <c r="A1406" s="4">
        <v>1</v>
      </c>
      <c r="B1406" s="4" t="s">
        <v>61</v>
      </c>
      <c r="C1406" s="38" t="s">
        <v>30</v>
      </c>
      <c r="D1406" s="4" t="str" cm="1">
        <f t="array" ref="D1406:E1406">_xlfn.TEXTSPLIT(F1406, "-")</f>
        <v>M1</v>
      </c>
      <c r="E1406" s="4" t="str">
        <v>TRANSPORTE Y LOGISTICA</v>
      </c>
      <c r="F1406" s="4" t="s">
        <v>191</v>
      </c>
      <c r="G1406" s="4" t="s">
        <v>192</v>
      </c>
      <c r="H1406" s="3" t="s">
        <v>196</v>
      </c>
      <c r="I1406" s="3" t="s">
        <v>6</v>
      </c>
      <c r="J1406" s="3" t="s">
        <v>6</v>
      </c>
      <c r="K1406" s="9" t="s">
        <v>68</v>
      </c>
      <c r="L1406" s="4" t="str">
        <f t="shared" si="44"/>
        <v>Cultura y Deporte</v>
      </c>
      <c r="M1406" s="4" t="str">
        <f t="shared" si="45"/>
        <v>M1-TRANSPORTE Y LOGISTICA</v>
      </c>
    </row>
    <row r="1407" spans="1:13" ht="12.75" customHeight="1" x14ac:dyDescent="0.3">
      <c r="A1407" s="4">
        <v>1</v>
      </c>
      <c r="B1407" s="4" t="s">
        <v>529</v>
      </c>
      <c r="C1407" s="38" t="s">
        <v>530</v>
      </c>
      <c r="D1407" s="4" t="str" cm="1">
        <f t="array" ref="D1407:E1407">_xlfn.TEXTSPLIT(F1407, "-")</f>
        <v>M2</v>
      </c>
      <c r="E1407" s="4" t="str">
        <v>FISICA</v>
      </c>
      <c r="F1407" s="4" t="s">
        <v>534</v>
      </c>
      <c r="G1407" s="4" t="s">
        <v>531</v>
      </c>
      <c r="H1407" s="3" t="s">
        <v>536</v>
      </c>
      <c r="I1407" s="3" t="s">
        <v>6</v>
      </c>
      <c r="J1407" s="3" t="s">
        <v>6</v>
      </c>
      <c r="K1407" s="4" t="s">
        <v>78</v>
      </c>
      <c r="L1407" s="4" t="str">
        <f t="shared" si="44"/>
        <v>Sanidad</v>
      </c>
      <c r="M1407" s="4" t="str">
        <f t="shared" si="45"/>
        <v>M2-FISICA</v>
      </c>
    </row>
    <row r="1408" spans="1:13" ht="12.75" customHeight="1" x14ac:dyDescent="0.3">
      <c r="A1408" s="4">
        <v>1</v>
      </c>
      <c r="B1408" s="4" t="s">
        <v>60</v>
      </c>
      <c r="C1408" s="38" t="s">
        <v>19</v>
      </c>
      <c r="D1408" s="4" t="str" cm="1">
        <f t="array" ref="D1408:E1408">_xlfn.TEXTSPLIT(F1408, "-")</f>
        <v>M2</v>
      </c>
      <c r="E1408" s="4" t="str">
        <v>FISIOTERAPIA</v>
      </c>
      <c r="F1408" s="4" t="s">
        <v>21</v>
      </c>
      <c r="G1408" s="19" t="s">
        <v>1721</v>
      </c>
      <c r="H1408" s="14" t="s">
        <v>1219</v>
      </c>
      <c r="I1408" s="3" t="s">
        <v>949</v>
      </c>
      <c r="J1408" s="3" t="s">
        <v>949</v>
      </c>
      <c r="K1408" s="9" t="s">
        <v>1222</v>
      </c>
      <c r="L1408" s="4" t="str">
        <f t="shared" si="44"/>
        <v>Defensa</v>
      </c>
      <c r="M1408" s="4" t="str">
        <f t="shared" si="45"/>
        <v>M2-FISIOTERAPIA</v>
      </c>
    </row>
    <row r="1409" spans="1:13" ht="12.75" customHeight="1" x14ac:dyDescent="0.3">
      <c r="A1409" s="4">
        <v>1</v>
      </c>
      <c r="B1409" s="4" t="s">
        <v>60</v>
      </c>
      <c r="C1409" s="38" t="s">
        <v>19</v>
      </c>
      <c r="D1409" s="4" t="str" cm="1">
        <f t="array" ref="D1409:E1409">_xlfn.TEXTSPLIT(F1409, "-")</f>
        <v>M2</v>
      </c>
      <c r="E1409" s="4" t="str">
        <v>FISIOTERAPIA</v>
      </c>
      <c r="F1409" s="4" t="s">
        <v>21</v>
      </c>
      <c r="G1409" t="s">
        <v>1220</v>
      </c>
      <c r="H1409" s="3" t="s">
        <v>1221</v>
      </c>
      <c r="I1409" s="3" t="s">
        <v>6</v>
      </c>
      <c r="J1409" s="3" t="s">
        <v>6</v>
      </c>
      <c r="K1409" s="9" t="s">
        <v>1222</v>
      </c>
      <c r="L1409" s="4" t="str">
        <f t="shared" si="44"/>
        <v>Defensa</v>
      </c>
      <c r="M1409" s="4" t="str">
        <f t="shared" si="45"/>
        <v>M2-FISIOTERAPIA</v>
      </c>
    </row>
    <row r="1410" spans="1:13" ht="12.75" customHeight="1" x14ac:dyDescent="0.3">
      <c r="A1410" s="4">
        <v>1</v>
      </c>
      <c r="B1410" s="4" t="s">
        <v>61</v>
      </c>
      <c r="C1410" s="38" t="s">
        <v>30</v>
      </c>
      <c r="D1410" s="4" t="str" cm="1">
        <f t="array" ref="D1410:E1410">_xlfn.TEXTSPLIT(F1410, "-")</f>
        <v>M2</v>
      </c>
      <c r="E1410" s="4" t="str">
        <v>FISIOTERAPIA</v>
      </c>
      <c r="F1410" s="4" t="s">
        <v>21</v>
      </c>
      <c r="G1410" s="4" t="s">
        <v>171</v>
      </c>
      <c r="H1410" s="3">
        <v>7921</v>
      </c>
      <c r="I1410" s="3" t="s">
        <v>6</v>
      </c>
      <c r="J1410" s="3" t="s">
        <v>6</v>
      </c>
      <c r="K1410" s="4" t="s">
        <v>77</v>
      </c>
      <c r="L1410" s="4" t="str">
        <f t="shared" si="44"/>
        <v>Cultura y Deporte</v>
      </c>
      <c r="M1410" s="4" t="str">
        <f t="shared" si="45"/>
        <v>M2-FISIOTERAPIA</v>
      </c>
    </row>
    <row r="1411" spans="1:13" ht="12.75" customHeight="1" x14ac:dyDescent="0.3">
      <c r="A1411" s="4">
        <v>1</v>
      </c>
      <c r="B1411" s="4" t="s">
        <v>61</v>
      </c>
      <c r="C1411" s="38" t="s">
        <v>30</v>
      </c>
      <c r="D1411" s="4" t="str" cm="1">
        <f t="array" ref="D1411:E1411">_xlfn.TEXTSPLIT(F1411, "-")</f>
        <v>M2</v>
      </c>
      <c r="E1411" s="4" t="str">
        <v>FISIOTERAPIA</v>
      </c>
      <c r="F1411" s="4" t="s">
        <v>21</v>
      </c>
      <c r="G1411" s="4" t="s">
        <v>171</v>
      </c>
      <c r="H1411" s="3" t="s">
        <v>172</v>
      </c>
      <c r="I1411" s="3" t="s">
        <v>6</v>
      </c>
      <c r="J1411" s="3" t="s">
        <v>6</v>
      </c>
      <c r="K1411" s="4" t="s">
        <v>77</v>
      </c>
      <c r="L1411" s="4" t="str">
        <f t="shared" si="44"/>
        <v>Cultura y Deporte</v>
      </c>
      <c r="M1411" s="4" t="str">
        <f t="shared" si="45"/>
        <v>M2-FISIOTERAPIA</v>
      </c>
    </row>
    <row r="1412" spans="1:13" ht="12.75" customHeight="1" x14ac:dyDescent="0.3">
      <c r="A1412" s="4">
        <v>1</v>
      </c>
      <c r="B1412" s="4" t="s">
        <v>65</v>
      </c>
      <c r="C1412" s="38" t="s">
        <v>804</v>
      </c>
      <c r="D1412" s="4" t="str" cm="1">
        <f t="array" ref="D1412:E1412">_xlfn.TEXTSPLIT(F1412, "-")</f>
        <v>M2</v>
      </c>
      <c r="E1412" s="4" t="str">
        <v>INVESTIGACION (BIBLIOTECONOMIA Y DOCUMENTACION)</v>
      </c>
      <c r="F1412" s="4" t="s">
        <v>818</v>
      </c>
      <c r="G1412" s="4" t="s">
        <v>967</v>
      </c>
      <c r="H1412" s="3" t="s">
        <v>819</v>
      </c>
      <c r="I1412" s="3" t="s">
        <v>6</v>
      </c>
      <c r="J1412" s="3" t="s">
        <v>6</v>
      </c>
      <c r="K1412" s="4" t="s">
        <v>970</v>
      </c>
      <c r="L1412" s="4" t="str">
        <f t="shared" si="44"/>
        <v>Asuntos Económicos y Transformación Digital</v>
      </c>
      <c r="M1412" s="4" t="str">
        <f t="shared" si="45"/>
        <v>M2-INVESTIGACION (BIBLIOTECONOMIA Y DOCUMENTACION)</v>
      </c>
    </row>
    <row r="1413" spans="1:13" ht="12.75" customHeight="1" x14ac:dyDescent="0.3">
      <c r="A1413" s="4">
        <v>1</v>
      </c>
      <c r="B1413" s="4" t="s">
        <v>65</v>
      </c>
      <c r="C1413" s="38" t="s">
        <v>804</v>
      </c>
      <c r="D1413" s="4" t="str" cm="1">
        <f t="array" ref="D1413:E1413">_xlfn.TEXTSPLIT(F1413, "-")</f>
        <v>M2</v>
      </c>
      <c r="E1413" s="4" t="str">
        <v>INVESTIGACION (BIBLIOTECONOMIA Y DOCUMENTACION)</v>
      </c>
      <c r="F1413" s="4" t="s">
        <v>818</v>
      </c>
      <c r="G1413" s="4" t="s">
        <v>967</v>
      </c>
      <c r="H1413" s="3" t="s">
        <v>820</v>
      </c>
      <c r="I1413" s="3" t="s">
        <v>6</v>
      </c>
      <c r="J1413" s="3" t="s">
        <v>6</v>
      </c>
      <c r="K1413" s="4" t="s">
        <v>970</v>
      </c>
      <c r="L1413" s="4" t="str">
        <f t="shared" si="44"/>
        <v>Asuntos Económicos y Transformación Digital</v>
      </c>
      <c r="M1413" s="4" t="str">
        <f t="shared" si="45"/>
        <v>M2-INVESTIGACION (BIBLIOTECONOMIA Y DOCUMENTACION)</v>
      </c>
    </row>
    <row r="1414" spans="1:13" ht="12.75" customHeight="1" x14ac:dyDescent="0.3">
      <c r="A1414" s="4">
        <v>1</v>
      </c>
      <c r="B1414" s="4" t="s">
        <v>65</v>
      </c>
      <c r="C1414" s="38" t="s">
        <v>804</v>
      </c>
      <c r="D1414" s="4" t="str" cm="1">
        <f t="array" ref="D1414:E1414">_xlfn.TEXTSPLIT(F1414, "-")</f>
        <v>M2</v>
      </c>
      <c r="E1414" s="4" t="str">
        <v>INVESTIGACION (BIBLIOTECONOMIA Y DOCUMENTACION)</v>
      </c>
      <c r="F1414" s="4" t="s">
        <v>818</v>
      </c>
      <c r="G1414" s="4" t="s">
        <v>967</v>
      </c>
      <c r="H1414" s="3" t="s">
        <v>821</v>
      </c>
      <c r="I1414" s="3" t="s">
        <v>6</v>
      </c>
      <c r="J1414" s="3" t="s">
        <v>6</v>
      </c>
      <c r="K1414" s="4" t="s">
        <v>970</v>
      </c>
      <c r="L1414" s="4" t="str">
        <f t="shared" si="44"/>
        <v>Asuntos Económicos y Transformación Digital</v>
      </c>
      <c r="M1414" s="4" t="str">
        <f t="shared" si="45"/>
        <v>M2-INVESTIGACION (BIBLIOTECONOMIA Y DOCUMENTACION)</v>
      </c>
    </row>
    <row r="1415" spans="1:13" ht="12.75" hidden="1" customHeight="1" x14ac:dyDescent="0.3">
      <c r="A1415" s="4">
        <v>1</v>
      </c>
      <c r="B1415" s="4" t="s">
        <v>60</v>
      </c>
      <c r="C1415" s="38" t="s">
        <v>19</v>
      </c>
      <c r="D1415" s="4" t="str" cm="1">
        <f t="array" ref="D1415:E1415">_xlfn.TEXTSPLIT(F1415, "-")</f>
        <v>E2</v>
      </c>
      <c r="E1415" s="4" t="str">
        <v>SOLDADURA Y CALDERERÍA</v>
      </c>
      <c r="F1415" s="4" t="s">
        <v>2191</v>
      </c>
      <c r="G1415" t="s">
        <v>1293</v>
      </c>
      <c r="H1415" s="3" t="s">
        <v>2141</v>
      </c>
      <c r="I1415" s="3" t="s">
        <v>846</v>
      </c>
      <c r="J1415" s="3" t="s">
        <v>846</v>
      </c>
      <c r="K1415" s="9" t="s">
        <v>2199</v>
      </c>
      <c r="L1415" s="4" t="str">
        <f t="shared" si="44"/>
        <v>Defensa</v>
      </c>
      <c r="M1415" s="4" t="str">
        <f t="shared" si="45"/>
        <v>E2-SOLDADURA Y CALDERERÍA</v>
      </c>
    </row>
    <row r="1416" spans="1:13" ht="12.75" customHeight="1" x14ac:dyDescent="0.3">
      <c r="A1416" s="4">
        <v>1</v>
      </c>
      <c r="B1416" s="4" t="s">
        <v>65</v>
      </c>
      <c r="C1416" s="38" t="s">
        <v>804</v>
      </c>
      <c r="D1416" s="4" t="str" cm="1">
        <f t="array" ref="D1416:E1416">_xlfn.TEXTSPLIT(F1416, "-")</f>
        <v>M2</v>
      </c>
      <c r="E1416" s="4" t="str">
        <v>INVESTIGACION (HISTORIA)</v>
      </c>
      <c r="F1416" s="4" t="s">
        <v>808</v>
      </c>
      <c r="G1416" s="4" t="s">
        <v>967</v>
      </c>
      <c r="H1416" s="3" t="s">
        <v>809</v>
      </c>
      <c r="I1416" s="3" t="s">
        <v>6</v>
      </c>
      <c r="J1416" s="3" t="s">
        <v>6</v>
      </c>
      <c r="K1416" s="4" t="s">
        <v>969</v>
      </c>
      <c r="L1416" s="4" t="str">
        <f t="shared" si="44"/>
        <v>Asuntos Económicos y Transformación Digital</v>
      </c>
      <c r="M1416" s="4" t="str">
        <f t="shared" si="45"/>
        <v>M2-INVESTIGACION (HISTORIA)</v>
      </c>
    </row>
    <row r="1417" spans="1:13" ht="12.75" customHeight="1" x14ac:dyDescent="0.3">
      <c r="A1417" s="4">
        <v>1</v>
      </c>
      <c r="B1417" s="4" t="s">
        <v>65</v>
      </c>
      <c r="C1417" s="38" t="s">
        <v>804</v>
      </c>
      <c r="D1417" s="4" t="str" cm="1">
        <f t="array" ref="D1417:E1417">_xlfn.TEXTSPLIT(F1417, "-")</f>
        <v>M2</v>
      </c>
      <c r="E1417" s="4" t="str">
        <v>INVESTIGACION (HISTORIA)</v>
      </c>
      <c r="F1417" s="4" t="s">
        <v>808</v>
      </c>
      <c r="G1417" s="4" t="s">
        <v>967</v>
      </c>
      <c r="H1417" s="3" t="s">
        <v>810</v>
      </c>
      <c r="I1417" s="3" t="s">
        <v>6</v>
      </c>
      <c r="J1417" s="3" t="s">
        <v>6</v>
      </c>
      <c r="K1417" s="4" t="s">
        <v>969</v>
      </c>
      <c r="L1417" s="4" t="str">
        <f t="shared" si="44"/>
        <v>Asuntos Económicos y Transformación Digital</v>
      </c>
      <c r="M1417" s="4" t="str">
        <f t="shared" si="45"/>
        <v>M2-INVESTIGACION (HISTORIA)</v>
      </c>
    </row>
    <row r="1418" spans="1:13" ht="12.75" customHeight="1" x14ac:dyDescent="0.3">
      <c r="A1418" s="4">
        <v>1</v>
      </c>
      <c r="B1418" s="4" t="s">
        <v>65</v>
      </c>
      <c r="C1418" s="38" t="s">
        <v>804</v>
      </c>
      <c r="D1418" s="4" t="str" cm="1">
        <f t="array" ref="D1418:E1418">_xlfn.TEXTSPLIT(F1418, "-")</f>
        <v>M2</v>
      </c>
      <c r="E1418" s="4" t="str">
        <v>INVESTIGACION (INGENIERÍA INFORMÁTICA)</v>
      </c>
      <c r="F1418" s="4" t="s">
        <v>822</v>
      </c>
      <c r="G1418" s="4" t="s">
        <v>823</v>
      </c>
      <c r="H1418" s="3">
        <v>5600580</v>
      </c>
      <c r="I1418" s="3" t="s">
        <v>6</v>
      </c>
      <c r="J1418" s="3" t="s">
        <v>6</v>
      </c>
      <c r="K1418" s="4" t="s">
        <v>971</v>
      </c>
      <c r="L1418" s="4" t="str">
        <f t="shared" si="44"/>
        <v>Asuntos Económicos y Transformación Digital</v>
      </c>
      <c r="M1418" s="4" t="str">
        <f t="shared" si="45"/>
        <v>M2-INVESTIGACION (INGENIERÍA INFORMÁTICA)</v>
      </c>
    </row>
    <row r="1419" spans="1:13" ht="12.75" customHeight="1" x14ac:dyDescent="0.3">
      <c r="A1419" s="4">
        <v>1</v>
      </c>
      <c r="B1419" s="4" t="s">
        <v>65</v>
      </c>
      <c r="C1419" s="38" t="s">
        <v>804</v>
      </c>
      <c r="D1419" s="4" t="str" cm="1">
        <f t="array" ref="D1419:E1419">_xlfn.TEXTSPLIT(F1419, "-")</f>
        <v>M2</v>
      </c>
      <c r="E1419" s="4" t="str">
        <v>INVESTIGACION (INGENIERÍA INFORMÁTICA)</v>
      </c>
      <c r="F1419" s="4" t="s">
        <v>822</v>
      </c>
      <c r="G1419" s="4" t="s">
        <v>823</v>
      </c>
      <c r="H1419" s="3">
        <v>5600581</v>
      </c>
      <c r="I1419" s="3" t="s">
        <v>6</v>
      </c>
      <c r="J1419" s="3" t="s">
        <v>6</v>
      </c>
      <c r="K1419" s="4" t="s">
        <v>971</v>
      </c>
      <c r="L1419" s="4" t="str">
        <f t="shared" si="44"/>
        <v>Asuntos Económicos y Transformación Digital</v>
      </c>
      <c r="M1419" s="4" t="str">
        <f t="shared" si="45"/>
        <v>M2-INVESTIGACION (INGENIERÍA INFORMÁTICA)</v>
      </c>
    </row>
    <row r="1420" spans="1:13" ht="12.75" customHeight="1" x14ac:dyDescent="0.3">
      <c r="A1420" s="4">
        <v>1</v>
      </c>
      <c r="B1420" s="4" t="s">
        <v>65</v>
      </c>
      <c r="C1420" s="38" t="s">
        <v>804</v>
      </c>
      <c r="D1420" s="4" t="str" cm="1">
        <f t="array" ref="D1420:E1420">_xlfn.TEXTSPLIT(F1420, "-")</f>
        <v>M2</v>
      </c>
      <c r="E1420" s="4" t="str">
        <v>INVESTIGACION (INGENIERÍA INFORMÁTICA)</v>
      </c>
      <c r="F1420" s="4" t="s">
        <v>822</v>
      </c>
      <c r="G1420" s="4" t="s">
        <v>823</v>
      </c>
      <c r="H1420" s="3">
        <v>5600579</v>
      </c>
      <c r="I1420" s="3" t="s">
        <v>6</v>
      </c>
      <c r="J1420" s="3" t="s">
        <v>6</v>
      </c>
      <c r="K1420" s="4" t="s">
        <v>971</v>
      </c>
      <c r="L1420" s="4" t="str">
        <f t="shared" si="44"/>
        <v>Asuntos Económicos y Transformación Digital</v>
      </c>
      <c r="M1420" s="4" t="str">
        <f t="shared" si="45"/>
        <v>M2-INVESTIGACION (INGENIERÍA INFORMÁTICA)</v>
      </c>
    </row>
    <row r="1421" spans="1:13" ht="12.75" customHeight="1" x14ac:dyDescent="0.3">
      <c r="A1421" s="4">
        <v>1</v>
      </c>
      <c r="B1421" s="4" t="s">
        <v>65</v>
      </c>
      <c r="C1421" s="38" t="s">
        <v>804</v>
      </c>
      <c r="D1421" s="4" t="str" cm="1">
        <f t="array" ref="D1421:E1421">_xlfn.TEXTSPLIT(F1421, "-")</f>
        <v>M2</v>
      </c>
      <c r="E1421" s="4" t="str">
        <v>INVESTIGACION (INGENIERÍA INFORMÁTICA)</v>
      </c>
      <c r="F1421" s="4" t="s">
        <v>822</v>
      </c>
      <c r="G1421" s="4" t="s">
        <v>823</v>
      </c>
      <c r="H1421" s="3">
        <v>5600578</v>
      </c>
      <c r="I1421" s="3" t="s">
        <v>6</v>
      </c>
      <c r="J1421" s="3" t="s">
        <v>6</v>
      </c>
      <c r="K1421" s="4" t="s">
        <v>971</v>
      </c>
      <c r="L1421" s="4" t="str">
        <f t="shared" si="44"/>
        <v>Asuntos Económicos y Transformación Digital</v>
      </c>
      <c r="M1421" s="4" t="str">
        <f t="shared" si="45"/>
        <v>M2-INVESTIGACION (INGENIERÍA INFORMÁTICA)</v>
      </c>
    </row>
    <row r="1422" spans="1:13" ht="12.75" customHeight="1" x14ac:dyDescent="0.3">
      <c r="A1422" s="4">
        <v>1</v>
      </c>
      <c r="B1422" s="4" t="s">
        <v>60</v>
      </c>
      <c r="C1422" s="38" t="s">
        <v>19</v>
      </c>
      <c r="D1422" s="4" t="str" cm="1">
        <f t="array" ref="D1422:E1422">_xlfn.TEXTSPLIT(F1422, "-")</f>
        <v>M2</v>
      </c>
      <c r="E1422" s="4" t="str">
        <v>LOGOPEDIA</v>
      </c>
      <c r="F1422" s="4" t="s">
        <v>2173</v>
      </c>
      <c r="G1422" t="s">
        <v>1223</v>
      </c>
      <c r="H1422" s="3" t="s">
        <v>1224</v>
      </c>
      <c r="I1422" s="3" t="s">
        <v>6</v>
      </c>
      <c r="J1422" s="3" t="s">
        <v>6</v>
      </c>
      <c r="K1422" s="9" t="s">
        <v>1225</v>
      </c>
      <c r="L1422" s="4" t="str">
        <f t="shared" si="44"/>
        <v>Defensa</v>
      </c>
      <c r="M1422" s="4" t="str">
        <f t="shared" si="45"/>
        <v>M2-LOGOPEDIA</v>
      </c>
    </row>
    <row r="1423" spans="1:13" ht="12.75" customHeight="1" x14ac:dyDescent="0.3">
      <c r="A1423" s="4">
        <v>1</v>
      </c>
      <c r="B1423" s="4" t="s">
        <v>65</v>
      </c>
      <c r="C1423" s="38" t="s">
        <v>804</v>
      </c>
      <c r="D1423" s="4" t="str" cm="1">
        <f t="array" ref="D1423:E1423">_xlfn.TEXTSPLIT(F1423, "-")</f>
        <v>M2</v>
      </c>
      <c r="E1423" s="4" t="str">
        <v>MATEMATICAS</v>
      </c>
      <c r="F1423" s="4" t="s">
        <v>811</v>
      </c>
      <c r="G1423" s="4" t="s">
        <v>805</v>
      </c>
      <c r="H1423" s="3" t="s">
        <v>812</v>
      </c>
      <c r="I1423" s="3" t="s">
        <v>6</v>
      </c>
      <c r="J1423" s="3" t="s">
        <v>6</v>
      </c>
      <c r="K1423" s="4" t="s">
        <v>81</v>
      </c>
      <c r="L1423" s="4" t="str">
        <f t="shared" si="44"/>
        <v>Asuntos Económicos y Transformación Digital</v>
      </c>
      <c r="M1423" s="4" t="str">
        <f t="shared" si="45"/>
        <v>M2-MATEMATICAS</v>
      </c>
    </row>
    <row r="1424" spans="1:13" ht="12.75" customHeight="1" x14ac:dyDescent="0.3">
      <c r="A1424" s="4">
        <v>1</v>
      </c>
      <c r="B1424" s="4" t="s">
        <v>65</v>
      </c>
      <c r="C1424" s="38" t="s">
        <v>804</v>
      </c>
      <c r="D1424" s="4" t="str" cm="1">
        <f t="array" ref="D1424:E1424">_xlfn.TEXTSPLIT(F1424, "-")</f>
        <v>M2</v>
      </c>
      <c r="E1424" s="4" t="str">
        <v>MATEMATICAS</v>
      </c>
      <c r="F1424" s="4" t="s">
        <v>811</v>
      </c>
      <c r="G1424" s="4" t="s">
        <v>805</v>
      </c>
      <c r="H1424" s="3" t="s">
        <v>813</v>
      </c>
      <c r="I1424" s="3" t="s">
        <v>6</v>
      </c>
      <c r="J1424" s="3" t="s">
        <v>6</v>
      </c>
      <c r="K1424" s="4" t="s">
        <v>81</v>
      </c>
      <c r="L1424" s="4" t="str">
        <f t="shared" si="44"/>
        <v>Asuntos Económicos y Transformación Digital</v>
      </c>
      <c r="M1424" s="4" t="str">
        <f t="shared" si="45"/>
        <v>M2-MATEMATICAS</v>
      </c>
    </row>
    <row r="1425" spans="1:13" ht="12.75" hidden="1" customHeight="1" x14ac:dyDescent="0.3">
      <c r="A1425" s="4">
        <v>1</v>
      </c>
      <c r="B1425" s="4" t="s">
        <v>60</v>
      </c>
      <c r="C1425" s="38" t="s">
        <v>19</v>
      </c>
      <c r="D1425" s="4" t="str" cm="1">
        <f t="array" ref="D1425:E1425">_xlfn.TEXTSPLIT(F1425, "-")</f>
        <v>E2</v>
      </c>
      <c r="E1425" s="4" t="str">
        <v>SOLDADURA Y CALDERERÍA</v>
      </c>
      <c r="F1425" s="4" t="s">
        <v>2191</v>
      </c>
      <c r="G1425" t="s">
        <v>1293</v>
      </c>
      <c r="H1425" s="3" t="s">
        <v>2142</v>
      </c>
      <c r="I1425" s="3" t="s">
        <v>846</v>
      </c>
      <c r="J1425" s="3" t="s">
        <v>846</v>
      </c>
      <c r="K1425" s="9" t="s">
        <v>2199</v>
      </c>
      <c r="L1425" s="4" t="str">
        <f t="shared" si="44"/>
        <v>Defensa</v>
      </c>
      <c r="M1425" s="4" t="str">
        <f t="shared" si="45"/>
        <v>E2-SOLDADURA Y CALDERERÍA</v>
      </c>
    </row>
    <row r="1426" spans="1:13" ht="12.75" customHeight="1" x14ac:dyDescent="0.3">
      <c r="A1426" s="4">
        <v>1</v>
      </c>
      <c r="B1426" s="4" t="s">
        <v>65</v>
      </c>
      <c r="C1426" s="38" t="s">
        <v>804</v>
      </c>
      <c r="D1426" s="4" t="str" cm="1">
        <f t="array" ref="D1426:E1426">_xlfn.TEXTSPLIT(F1426, "-")</f>
        <v>M2</v>
      </c>
      <c r="E1426" s="4" t="str">
        <v>MATEMATICAS</v>
      </c>
      <c r="F1426" s="4" t="s">
        <v>811</v>
      </c>
      <c r="G1426" s="4" t="s">
        <v>805</v>
      </c>
      <c r="H1426" s="3" t="s">
        <v>814</v>
      </c>
      <c r="I1426" s="3" t="s">
        <v>6</v>
      </c>
      <c r="J1426" s="3" t="s">
        <v>6</v>
      </c>
      <c r="K1426" s="4" t="s">
        <v>81</v>
      </c>
      <c r="L1426" s="4" t="str">
        <f t="shared" si="44"/>
        <v>Asuntos Económicos y Transformación Digital</v>
      </c>
      <c r="M1426" s="4" t="str">
        <f t="shared" si="45"/>
        <v>M2-MATEMATICAS</v>
      </c>
    </row>
    <row r="1427" spans="1:13" ht="12.75" customHeight="1" x14ac:dyDescent="0.3">
      <c r="A1427" s="4">
        <v>1</v>
      </c>
      <c r="B1427" s="4" t="s">
        <v>65</v>
      </c>
      <c r="C1427" s="38" t="s">
        <v>804</v>
      </c>
      <c r="D1427" s="4" t="str" cm="1">
        <f t="array" ref="D1427:E1427">_xlfn.TEXTSPLIT(F1427, "-")</f>
        <v>M2</v>
      </c>
      <c r="E1427" s="4" t="str">
        <v>MATEMATICAS</v>
      </c>
      <c r="F1427" s="4" t="s">
        <v>811</v>
      </c>
      <c r="G1427" s="4" t="s">
        <v>805</v>
      </c>
      <c r="H1427" s="3" t="s">
        <v>815</v>
      </c>
      <c r="I1427" s="3" t="s">
        <v>6</v>
      </c>
      <c r="J1427" s="3" t="s">
        <v>6</v>
      </c>
      <c r="K1427" s="4" t="s">
        <v>81</v>
      </c>
      <c r="L1427" s="4" t="str">
        <f t="shared" si="44"/>
        <v>Asuntos Económicos y Transformación Digital</v>
      </c>
      <c r="M1427" s="4" t="str">
        <f t="shared" si="45"/>
        <v>M2-MATEMATICAS</v>
      </c>
    </row>
    <row r="1428" spans="1:13" ht="12.75" customHeight="1" x14ac:dyDescent="0.3">
      <c r="A1428" s="4">
        <v>1</v>
      </c>
      <c r="B1428" s="4" t="s">
        <v>65</v>
      </c>
      <c r="C1428" s="38" t="s">
        <v>804</v>
      </c>
      <c r="D1428" s="4" t="str" cm="1">
        <f t="array" ref="D1428:E1428">_xlfn.TEXTSPLIT(F1428, "-")</f>
        <v>M2</v>
      </c>
      <c r="E1428" s="4" t="str">
        <v>MATEMATICAS</v>
      </c>
      <c r="F1428" s="4" t="s">
        <v>811</v>
      </c>
      <c r="G1428" s="4" t="s">
        <v>805</v>
      </c>
      <c r="H1428" s="3" t="s">
        <v>816</v>
      </c>
      <c r="I1428" s="3" t="s">
        <v>6</v>
      </c>
      <c r="J1428" s="3" t="s">
        <v>6</v>
      </c>
      <c r="K1428" s="4" t="s">
        <v>81</v>
      </c>
      <c r="L1428" s="4" t="str">
        <f t="shared" si="44"/>
        <v>Asuntos Económicos y Transformación Digital</v>
      </c>
      <c r="M1428" s="4" t="str">
        <f t="shared" si="45"/>
        <v>M2-MATEMATICAS</v>
      </c>
    </row>
    <row r="1429" spans="1:13" ht="12.75" customHeight="1" x14ac:dyDescent="0.3">
      <c r="A1429" s="4">
        <v>1</v>
      </c>
      <c r="B1429" s="4" t="s">
        <v>65</v>
      </c>
      <c r="C1429" s="38" t="s">
        <v>804</v>
      </c>
      <c r="D1429" s="4" t="str" cm="1">
        <f t="array" ref="D1429:E1429">_xlfn.TEXTSPLIT(F1429, "-")</f>
        <v>M2</v>
      </c>
      <c r="E1429" s="4" t="str">
        <v>MATEMATICAS</v>
      </c>
      <c r="F1429" s="4" t="s">
        <v>811</v>
      </c>
      <c r="G1429" s="4" t="s">
        <v>805</v>
      </c>
      <c r="H1429" s="3" t="s">
        <v>817</v>
      </c>
      <c r="I1429" s="3" t="s">
        <v>6</v>
      </c>
      <c r="J1429" s="3" t="s">
        <v>6</v>
      </c>
      <c r="K1429" s="4" t="s">
        <v>81</v>
      </c>
      <c r="L1429" s="4" t="str">
        <f t="shared" si="44"/>
        <v>Asuntos Económicos y Transformación Digital</v>
      </c>
      <c r="M1429" s="4" t="str">
        <f t="shared" si="45"/>
        <v>M2-MATEMATICAS</v>
      </c>
    </row>
    <row r="1430" spans="1:13" ht="12.75" customHeight="1" x14ac:dyDescent="0.3">
      <c r="A1430" s="4">
        <v>1</v>
      </c>
      <c r="B1430" s="4" t="s">
        <v>60</v>
      </c>
      <c r="C1430" s="38" t="s">
        <v>19</v>
      </c>
      <c r="D1430" s="4" t="str" cm="1">
        <f t="array" ref="D1430:E1430">_xlfn.TEXTSPLIT(F1430, "-")</f>
        <v>M2</v>
      </c>
      <c r="E1430" s="4" t="str">
        <v>ÓPTICA Y OPTOMETRÍA</v>
      </c>
      <c r="F1430" s="4" t="s">
        <v>2174</v>
      </c>
      <c r="G1430" t="s">
        <v>1226</v>
      </c>
      <c r="H1430" s="3" t="s">
        <v>1227</v>
      </c>
      <c r="I1430" s="3" t="s">
        <v>6</v>
      </c>
      <c r="J1430" s="3" t="s">
        <v>6</v>
      </c>
      <c r="K1430" s="9" t="s">
        <v>1228</v>
      </c>
      <c r="L1430" s="4" t="str">
        <f t="shared" si="44"/>
        <v>Defensa</v>
      </c>
      <c r="M1430" s="4" t="str">
        <f t="shared" si="45"/>
        <v>M2-ÓPTICA Y OPTOMETRÍA</v>
      </c>
    </row>
    <row r="1431" spans="1:13" ht="12.75" customHeight="1" x14ac:dyDescent="0.3">
      <c r="A1431" s="4">
        <v>1</v>
      </c>
      <c r="B1431" s="4" t="s">
        <v>60</v>
      </c>
      <c r="C1431" s="38" t="s">
        <v>19</v>
      </c>
      <c r="D1431" s="4" t="str" cm="1">
        <f t="array" ref="D1431:E1431">_xlfn.TEXTSPLIT(F1431, "-")</f>
        <v>M2</v>
      </c>
      <c r="E1431" s="4" t="str">
        <v>ÓPTICA Y OPTOMETRÍA</v>
      </c>
      <c r="F1431" s="4" t="s">
        <v>2174</v>
      </c>
      <c r="G1431" t="s">
        <v>1229</v>
      </c>
      <c r="H1431" s="3" t="s">
        <v>1230</v>
      </c>
      <c r="I1431" s="3" t="s">
        <v>6</v>
      </c>
      <c r="J1431" s="3" t="s">
        <v>6</v>
      </c>
      <c r="K1431" s="9" t="s">
        <v>1228</v>
      </c>
      <c r="L1431" s="4" t="str">
        <f t="shared" si="44"/>
        <v>Defensa</v>
      </c>
      <c r="M1431" s="4" t="str">
        <f t="shared" si="45"/>
        <v>M2-ÓPTICA Y OPTOMETRÍA</v>
      </c>
    </row>
    <row r="1432" spans="1:13" ht="12.75" hidden="1" customHeight="1" x14ac:dyDescent="0.3">
      <c r="A1432" s="4">
        <v>1</v>
      </c>
      <c r="B1432" s="4" t="s">
        <v>60</v>
      </c>
      <c r="C1432" s="38" t="s">
        <v>19</v>
      </c>
      <c r="D1432" s="4" t="str" cm="1">
        <f t="array" ref="D1432:E1432">_xlfn.TEXTSPLIT(F1432, "-")</f>
        <v>M1</v>
      </c>
      <c r="E1432" s="4" t="str">
        <v>TRANSPORTE Y LOGÍSTICA</v>
      </c>
      <c r="F1432" s="4" t="s">
        <v>2162</v>
      </c>
      <c r="G1432" t="s">
        <v>1995</v>
      </c>
      <c r="H1432" s="3" t="s">
        <v>1996</v>
      </c>
      <c r="I1432" s="3" t="s">
        <v>6</v>
      </c>
      <c r="J1432" s="3" t="s">
        <v>6</v>
      </c>
      <c r="K1432" s="9" t="s">
        <v>68</v>
      </c>
      <c r="L1432" s="4" t="str">
        <f t="shared" si="44"/>
        <v>Defensa</v>
      </c>
      <c r="M1432" s="4" t="str">
        <f t="shared" si="45"/>
        <v>M1-TRANSPORTE Y LOGÍSTICA</v>
      </c>
    </row>
    <row r="1433" spans="1:13" ht="12.75" hidden="1" customHeight="1" x14ac:dyDescent="0.3">
      <c r="A1433" s="4">
        <v>1</v>
      </c>
      <c r="B1433" s="4" t="s">
        <v>60</v>
      </c>
      <c r="C1433" s="38" t="s">
        <v>19</v>
      </c>
      <c r="D1433" s="4" t="str" cm="1">
        <f t="array" ref="D1433:E1433">_xlfn.TEXTSPLIT(F1433, "-")</f>
        <v>M1</v>
      </c>
      <c r="E1433" s="4" t="str">
        <v>TRANSPORTE Y LOGÍSTICA</v>
      </c>
      <c r="F1433" s="4" t="s">
        <v>2162</v>
      </c>
      <c r="G1433" t="s">
        <v>1997</v>
      </c>
      <c r="H1433" s="3" t="s">
        <v>1998</v>
      </c>
      <c r="I1433" s="3" t="s">
        <v>563</v>
      </c>
      <c r="J1433" s="3" t="s">
        <v>563</v>
      </c>
      <c r="K1433" s="9" t="s">
        <v>68</v>
      </c>
      <c r="L1433" s="4" t="str">
        <f t="shared" si="44"/>
        <v>Defensa</v>
      </c>
      <c r="M1433" s="4" t="str">
        <f t="shared" si="45"/>
        <v>M1-TRANSPORTE Y LOGÍSTICA</v>
      </c>
    </row>
    <row r="1434" spans="1:13" ht="12.75" customHeight="1" x14ac:dyDescent="0.3">
      <c r="A1434" s="4">
        <v>1</v>
      </c>
      <c r="B1434" s="4" t="s">
        <v>643</v>
      </c>
      <c r="C1434" s="38" t="s">
        <v>644</v>
      </c>
      <c r="D1434" s="4" t="str" cm="1">
        <f t="array" ref="D1434:E1434">_xlfn.TEXTSPLIT(F1434, "-")</f>
        <v>M2</v>
      </c>
      <c r="E1434" s="4" t="str">
        <v>POLÍTICAS Y SOCIOLOGÍA</v>
      </c>
      <c r="F1434" s="4" t="s">
        <v>2175</v>
      </c>
      <c r="G1434" s="4" t="s">
        <v>647</v>
      </c>
      <c r="H1434" s="3">
        <v>5601382</v>
      </c>
      <c r="I1434" s="3" t="s">
        <v>6</v>
      </c>
      <c r="J1434" s="3" t="s">
        <v>6</v>
      </c>
      <c r="K1434" s="4" t="s">
        <v>80</v>
      </c>
      <c r="L1434" s="4" t="str">
        <f t="shared" si="44"/>
        <v>Universidades</v>
      </c>
      <c r="M1434" s="4" t="str">
        <f t="shared" si="45"/>
        <v>M2-POLÍTICAS Y SOCIOLOGÍA</v>
      </c>
    </row>
    <row r="1435" spans="1:13" ht="12.75" customHeight="1" x14ac:dyDescent="0.3">
      <c r="A1435" s="4">
        <v>1</v>
      </c>
      <c r="B1435" s="4" t="s">
        <v>643</v>
      </c>
      <c r="C1435" s="38" t="s">
        <v>644</v>
      </c>
      <c r="D1435" s="4" t="str" cm="1">
        <f t="array" ref="D1435:E1435">_xlfn.TEXTSPLIT(F1435, "-")</f>
        <v>M2</v>
      </c>
      <c r="E1435" s="4" t="str">
        <v>POLÍTICAS Y SOCIOLOGÍA</v>
      </c>
      <c r="F1435" s="4" t="s">
        <v>2175</v>
      </c>
      <c r="G1435" s="4" t="s">
        <v>647</v>
      </c>
      <c r="H1435" s="3" t="s">
        <v>648</v>
      </c>
      <c r="I1435" s="3" t="s">
        <v>6</v>
      </c>
      <c r="J1435" s="3" t="s">
        <v>6</v>
      </c>
      <c r="K1435" s="4" t="s">
        <v>80</v>
      </c>
      <c r="L1435" s="4" t="str">
        <f t="shared" si="44"/>
        <v>Universidades</v>
      </c>
      <c r="M1435" s="4" t="str">
        <f t="shared" si="45"/>
        <v>M2-POLÍTICAS Y SOCIOLOGÍA</v>
      </c>
    </row>
    <row r="1436" spans="1:13" ht="12.75" customHeight="1" x14ac:dyDescent="0.3">
      <c r="A1436" s="4">
        <v>1</v>
      </c>
      <c r="B1436" s="4" t="s">
        <v>64</v>
      </c>
      <c r="C1436" s="38" t="s">
        <v>53</v>
      </c>
      <c r="D1436" s="4" t="str" cm="1">
        <f t="array" ref="D1436:E1436">_xlfn.TEXTSPLIT(F1436, "-")</f>
        <v>M2</v>
      </c>
      <c r="E1436" s="4" t="str">
        <v>PSICOLOGÍA</v>
      </c>
      <c r="F1436" s="4" t="s">
        <v>95</v>
      </c>
      <c r="G1436" s="4" t="s">
        <v>553</v>
      </c>
      <c r="H1436" s="3">
        <v>5642586</v>
      </c>
      <c r="I1436" s="3" t="s">
        <v>6</v>
      </c>
      <c r="J1436" s="3" t="s">
        <v>6</v>
      </c>
      <c r="K1436" s="4" t="s">
        <v>76</v>
      </c>
      <c r="L1436" s="4" t="str">
        <f t="shared" si="44"/>
        <v>Trabajo y Economía Social</v>
      </c>
      <c r="M1436" s="4" t="str">
        <f t="shared" si="45"/>
        <v>M2-PSICOLOGÍA</v>
      </c>
    </row>
    <row r="1437" spans="1:13" x14ac:dyDescent="0.3">
      <c r="A1437" s="4">
        <v>1</v>
      </c>
      <c r="B1437" s="4" t="s">
        <v>64</v>
      </c>
      <c r="C1437" s="38" t="s">
        <v>53</v>
      </c>
      <c r="D1437" s="4" t="str" cm="1">
        <f t="array" ref="D1437:E1437">_xlfn.TEXTSPLIT(F1437, "-")</f>
        <v>M2</v>
      </c>
      <c r="E1437" s="4" t="str">
        <v>PSICOLOGÍA</v>
      </c>
      <c r="F1437" s="4" t="s">
        <v>95</v>
      </c>
      <c r="G1437" s="4" t="s">
        <v>553</v>
      </c>
      <c r="H1437" s="3">
        <v>5642587</v>
      </c>
      <c r="I1437" s="3" t="s">
        <v>6</v>
      </c>
      <c r="J1437" s="3" t="s">
        <v>6</v>
      </c>
      <c r="K1437" s="4" t="s">
        <v>76</v>
      </c>
      <c r="L1437" s="4" t="str">
        <f t="shared" si="44"/>
        <v>Trabajo y Economía Social</v>
      </c>
      <c r="M1437" s="4" t="str">
        <f t="shared" si="45"/>
        <v>M2-PSICOLOGÍA</v>
      </c>
    </row>
    <row r="1438" spans="1:13" x14ac:dyDescent="0.3">
      <c r="A1438" s="4">
        <v>1</v>
      </c>
      <c r="B1438" s="4" t="s">
        <v>64</v>
      </c>
      <c r="C1438" s="38" t="s">
        <v>53</v>
      </c>
      <c r="D1438" s="4" t="str" cm="1">
        <f t="array" ref="D1438:E1438">_xlfn.TEXTSPLIT(F1438, "-")</f>
        <v>M2</v>
      </c>
      <c r="E1438" s="4" t="str">
        <v>PSICOLOGÍA</v>
      </c>
      <c r="F1438" s="4" t="s">
        <v>95</v>
      </c>
      <c r="G1438" s="4" t="s">
        <v>553</v>
      </c>
      <c r="H1438" s="3">
        <v>5642584</v>
      </c>
      <c r="I1438" s="3" t="s">
        <v>6</v>
      </c>
      <c r="J1438" s="3" t="s">
        <v>6</v>
      </c>
      <c r="K1438" s="4" t="s">
        <v>76</v>
      </c>
      <c r="L1438" s="4" t="str">
        <f t="shared" si="44"/>
        <v>Trabajo y Economía Social</v>
      </c>
      <c r="M1438" s="4" t="str">
        <f t="shared" si="45"/>
        <v>M2-PSICOLOGÍA</v>
      </c>
    </row>
    <row r="1439" spans="1:13" ht="12.75" customHeight="1" x14ac:dyDescent="0.3">
      <c r="A1439" s="4">
        <v>1</v>
      </c>
      <c r="B1439" s="4" t="s">
        <v>64</v>
      </c>
      <c r="C1439" s="38" t="s">
        <v>53</v>
      </c>
      <c r="D1439" s="4" t="str" cm="1">
        <f t="array" ref="D1439:E1439">_xlfn.TEXTSPLIT(F1439, "-")</f>
        <v>M2</v>
      </c>
      <c r="E1439" s="4" t="str">
        <v>PSICOLOGÍA</v>
      </c>
      <c r="F1439" s="4" t="s">
        <v>95</v>
      </c>
      <c r="G1439" s="4" t="s">
        <v>553</v>
      </c>
      <c r="H1439" s="3">
        <v>5642585</v>
      </c>
      <c r="I1439" s="3" t="s">
        <v>6</v>
      </c>
      <c r="J1439" s="3" t="s">
        <v>6</v>
      </c>
      <c r="K1439" s="4" t="s">
        <v>76</v>
      </c>
      <c r="L1439" s="4" t="str">
        <f t="shared" si="44"/>
        <v>Trabajo y Economía Social</v>
      </c>
      <c r="M1439" s="4" t="str">
        <f t="shared" si="45"/>
        <v>M2-PSICOLOGÍA</v>
      </c>
    </row>
    <row r="1440" spans="1:13" ht="12.75" customHeight="1" x14ac:dyDescent="0.3">
      <c r="A1440" s="4">
        <v>1</v>
      </c>
      <c r="B1440" s="4" t="s">
        <v>64</v>
      </c>
      <c r="C1440" s="38" t="s">
        <v>53</v>
      </c>
      <c r="D1440" s="4" t="str" cm="1">
        <f t="array" ref="D1440:E1440">_xlfn.TEXTSPLIT(F1440, "-")</f>
        <v>M2</v>
      </c>
      <c r="E1440" s="4" t="str">
        <v>PSICOLOGÍA</v>
      </c>
      <c r="F1440" s="4" t="s">
        <v>95</v>
      </c>
      <c r="G1440" s="4" t="s">
        <v>553</v>
      </c>
      <c r="H1440" s="3" t="s">
        <v>554</v>
      </c>
      <c r="I1440" s="3" t="s">
        <v>6</v>
      </c>
      <c r="J1440" s="3" t="s">
        <v>6</v>
      </c>
      <c r="K1440" s="4" t="s">
        <v>76</v>
      </c>
      <c r="L1440" s="4" t="str">
        <f t="shared" si="44"/>
        <v>Trabajo y Economía Social</v>
      </c>
      <c r="M1440" s="4" t="str">
        <f t="shared" si="45"/>
        <v>M2-PSICOLOGÍA</v>
      </c>
    </row>
    <row r="1441" spans="1:13" ht="12.75" customHeight="1" x14ac:dyDescent="0.3">
      <c r="A1441" s="4">
        <v>1</v>
      </c>
      <c r="B1441" s="4" t="s">
        <v>64</v>
      </c>
      <c r="C1441" s="38" t="s">
        <v>53</v>
      </c>
      <c r="D1441" s="4" t="str" cm="1">
        <f t="array" ref="D1441:E1441">_xlfn.TEXTSPLIT(F1441, "-")</f>
        <v>M2</v>
      </c>
      <c r="E1441" s="4" t="str">
        <v>PSICOLOGÍA</v>
      </c>
      <c r="F1441" s="4" t="s">
        <v>95</v>
      </c>
      <c r="G1441" s="4" t="s">
        <v>553</v>
      </c>
      <c r="H1441" s="3" t="s">
        <v>555</v>
      </c>
      <c r="I1441" s="3" t="s">
        <v>6</v>
      </c>
      <c r="J1441" s="3" t="s">
        <v>6</v>
      </c>
      <c r="K1441" s="4" t="s">
        <v>76</v>
      </c>
      <c r="L1441" s="4" t="str">
        <f t="shared" si="44"/>
        <v>Trabajo y Economía Social</v>
      </c>
      <c r="M1441" s="4" t="str">
        <f t="shared" si="45"/>
        <v>M2-PSICOLOGÍA</v>
      </c>
    </row>
    <row r="1442" spans="1:13" ht="12.75" customHeight="1" x14ac:dyDescent="0.3">
      <c r="A1442" s="4">
        <v>1</v>
      </c>
      <c r="B1442" s="4" t="s">
        <v>64</v>
      </c>
      <c r="C1442" s="38" t="s">
        <v>53</v>
      </c>
      <c r="D1442" s="4" t="str" cm="1">
        <f t="array" ref="D1442:E1442">_xlfn.TEXTSPLIT(F1442, "-")</f>
        <v>M2</v>
      </c>
      <c r="E1442" s="4" t="str">
        <v>PSICOLOGÍA</v>
      </c>
      <c r="F1442" s="4" t="s">
        <v>95</v>
      </c>
      <c r="G1442" s="4" t="s">
        <v>553</v>
      </c>
      <c r="H1442" s="3" t="s">
        <v>556</v>
      </c>
      <c r="I1442" s="3" t="s">
        <v>6</v>
      </c>
      <c r="J1442" s="3" t="s">
        <v>6</v>
      </c>
      <c r="K1442" s="4" t="s">
        <v>76</v>
      </c>
      <c r="L1442" s="4" t="str">
        <f t="shared" si="44"/>
        <v>Trabajo y Economía Social</v>
      </c>
      <c r="M1442" s="4" t="str">
        <f t="shared" si="45"/>
        <v>M2-PSICOLOGÍA</v>
      </c>
    </row>
    <row r="1443" spans="1:13" ht="12.75" customHeight="1" x14ac:dyDescent="0.3">
      <c r="A1443" s="4">
        <v>1</v>
      </c>
      <c r="B1443" s="4" t="s">
        <v>64</v>
      </c>
      <c r="C1443" s="38" t="s">
        <v>53</v>
      </c>
      <c r="D1443" s="4" t="str" cm="1">
        <f t="array" ref="D1443:E1443">_xlfn.TEXTSPLIT(F1443, "-")</f>
        <v>M2</v>
      </c>
      <c r="E1443" s="4" t="str">
        <v>PSICOLOGÍA</v>
      </c>
      <c r="F1443" s="4" t="s">
        <v>95</v>
      </c>
      <c r="G1443" s="4" t="s">
        <v>553</v>
      </c>
      <c r="H1443" s="3" t="s">
        <v>557</v>
      </c>
      <c r="I1443" s="3" t="s">
        <v>6</v>
      </c>
      <c r="J1443" s="3" t="s">
        <v>6</v>
      </c>
      <c r="K1443" s="4" t="s">
        <v>76</v>
      </c>
      <c r="L1443" s="4" t="str">
        <f t="shared" si="44"/>
        <v>Trabajo y Economía Social</v>
      </c>
      <c r="M1443" s="4" t="str">
        <f t="shared" si="45"/>
        <v>M2-PSICOLOGÍA</v>
      </c>
    </row>
    <row r="1444" spans="1:13" ht="12.75" customHeight="1" x14ac:dyDescent="0.3">
      <c r="A1444" s="4">
        <v>1</v>
      </c>
      <c r="B1444" s="4" t="s">
        <v>64</v>
      </c>
      <c r="C1444" s="38" t="s">
        <v>53</v>
      </c>
      <c r="D1444" s="4" t="str" cm="1">
        <f t="array" ref="D1444:E1444">_xlfn.TEXTSPLIT(F1444, "-")</f>
        <v>M2</v>
      </c>
      <c r="E1444" s="4" t="str">
        <v>PSICOLOGÍA</v>
      </c>
      <c r="F1444" s="4" t="s">
        <v>95</v>
      </c>
      <c r="G1444" s="4" t="s">
        <v>553</v>
      </c>
      <c r="H1444" s="3" t="s">
        <v>558</v>
      </c>
      <c r="I1444" s="3" t="s">
        <v>6</v>
      </c>
      <c r="J1444" s="3" t="s">
        <v>6</v>
      </c>
      <c r="K1444" s="4" t="s">
        <v>76</v>
      </c>
      <c r="L1444" s="4" t="str">
        <f t="shared" si="44"/>
        <v>Trabajo y Economía Social</v>
      </c>
      <c r="M1444" s="4" t="str">
        <f t="shared" si="45"/>
        <v>M2-PSICOLOGÍA</v>
      </c>
    </row>
    <row r="1445" spans="1:13" ht="12.75" customHeight="1" x14ac:dyDescent="0.3">
      <c r="A1445" s="4">
        <v>1</v>
      </c>
      <c r="B1445" s="4" t="s">
        <v>64</v>
      </c>
      <c r="C1445" s="38" t="s">
        <v>53</v>
      </c>
      <c r="D1445" s="4" t="str" cm="1">
        <f t="array" ref="D1445:E1445">_xlfn.TEXTSPLIT(F1445, "-")</f>
        <v>M2</v>
      </c>
      <c r="E1445" s="4" t="str">
        <v>PSICOLOGÍA</v>
      </c>
      <c r="F1445" s="4" t="s">
        <v>95</v>
      </c>
      <c r="G1445" s="4" t="s">
        <v>553</v>
      </c>
      <c r="H1445" s="3" t="s">
        <v>559</v>
      </c>
      <c r="I1445" s="3" t="s">
        <v>6</v>
      </c>
      <c r="J1445" s="3" t="s">
        <v>6</v>
      </c>
      <c r="K1445" s="4" t="s">
        <v>76</v>
      </c>
      <c r="L1445" s="4" t="str">
        <f t="shared" ref="L1445:L1508" si="46">B1445</f>
        <v>Trabajo y Economía Social</v>
      </c>
      <c r="M1445" s="4" t="str">
        <f t="shared" ref="M1445:M1508" si="47">F1445</f>
        <v>M2-PSICOLOGÍA</v>
      </c>
    </row>
    <row r="1446" spans="1:13" ht="12.75" customHeight="1" x14ac:dyDescent="0.3">
      <c r="A1446" s="4">
        <v>1</v>
      </c>
      <c r="B1446" s="4" t="s">
        <v>64</v>
      </c>
      <c r="C1446" s="38" t="s">
        <v>53</v>
      </c>
      <c r="D1446" s="4" t="str" cm="1">
        <f t="array" ref="D1446:E1446">_xlfn.TEXTSPLIT(F1446, "-")</f>
        <v>M2</v>
      </c>
      <c r="E1446" s="4" t="str">
        <v>PSICOLOGÍA</v>
      </c>
      <c r="F1446" s="4" t="s">
        <v>95</v>
      </c>
      <c r="G1446" s="4" t="s">
        <v>553</v>
      </c>
      <c r="H1446" s="3" t="s">
        <v>560</v>
      </c>
      <c r="I1446" s="3" t="s">
        <v>6</v>
      </c>
      <c r="J1446" s="3" t="s">
        <v>6</v>
      </c>
      <c r="K1446" s="4" t="s">
        <v>76</v>
      </c>
      <c r="L1446" s="4" t="str">
        <f t="shared" si="46"/>
        <v>Trabajo y Economía Social</v>
      </c>
      <c r="M1446" s="4" t="str">
        <f t="shared" si="47"/>
        <v>M2-PSICOLOGÍA</v>
      </c>
    </row>
    <row r="1447" spans="1:13" ht="12.75" customHeight="1" x14ac:dyDescent="0.3">
      <c r="A1447" s="4">
        <v>1</v>
      </c>
      <c r="B1447" s="4" t="s">
        <v>64</v>
      </c>
      <c r="C1447" s="38" t="s">
        <v>53</v>
      </c>
      <c r="D1447" s="4" t="str" cm="1">
        <f t="array" ref="D1447:E1447">_xlfn.TEXTSPLIT(F1447, "-")</f>
        <v>M2</v>
      </c>
      <c r="E1447" s="4" t="str">
        <v>PSICOLOGÍA</v>
      </c>
      <c r="F1447" s="4" t="s">
        <v>95</v>
      </c>
      <c r="G1447" s="4" t="s">
        <v>553</v>
      </c>
      <c r="H1447" s="3" t="s">
        <v>561</v>
      </c>
      <c r="I1447" s="3" t="s">
        <v>6</v>
      </c>
      <c r="J1447" s="3" t="s">
        <v>6</v>
      </c>
      <c r="K1447" s="4" t="s">
        <v>76</v>
      </c>
      <c r="L1447" s="4" t="str">
        <f t="shared" si="46"/>
        <v>Trabajo y Economía Social</v>
      </c>
      <c r="M1447" s="4" t="str">
        <f t="shared" si="47"/>
        <v>M2-PSICOLOGÍA</v>
      </c>
    </row>
    <row r="1448" spans="1:13" ht="12.75" customHeight="1" x14ac:dyDescent="0.3">
      <c r="A1448" s="4">
        <v>1</v>
      </c>
      <c r="B1448" s="4" t="s">
        <v>64</v>
      </c>
      <c r="C1448" s="38" t="s">
        <v>53</v>
      </c>
      <c r="D1448" s="4" t="str" cm="1">
        <f t="array" ref="D1448:E1448">_xlfn.TEXTSPLIT(F1448, "-")</f>
        <v>M2</v>
      </c>
      <c r="E1448" s="4" t="str">
        <v>PSICOLOGÍA</v>
      </c>
      <c r="F1448" s="4" t="s">
        <v>95</v>
      </c>
      <c r="G1448" s="4" t="s">
        <v>562</v>
      </c>
      <c r="H1448" s="3">
        <v>5642588</v>
      </c>
      <c r="I1448" s="3" t="s">
        <v>563</v>
      </c>
      <c r="J1448" s="3" t="s">
        <v>563</v>
      </c>
      <c r="K1448" s="4" t="s">
        <v>76</v>
      </c>
      <c r="L1448" s="4" t="str">
        <f t="shared" si="46"/>
        <v>Trabajo y Economía Social</v>
      </c>
      <c r="M1448" s="4" t="str">
        <f t="shared" si="47"/>
        <v>M2-PSICOLOGÍA</v>
      </c>
    </row>
    <row r="1449" spans="1:13" ht="12.75" customHeight="1" x14ac:dyDescent="0.3">
      <c r="A1449" s="4">
        <v>1</v>
      </c>
      <c r="B1449" s="4" t="s">
        <v>64</v>
      </c>
      <c r="C1449" s="38" t="s">
        <v>53</v>
      </c>
      <c r="D1449" s="4" t="str" cm="1">
        <f t="array" ref="D1449:E1449">_xlfn.TEXTSPLIT(F1449, "-")</f>
        <v>M2</v>
      </c>
      <c r="E1449" s="4" t="str">
        <v>PSICOLOGÍA</v>
      </c>
      <c r="F1449" s="4" t="s">
        <v>95</v>
      </c>
      <c r="G1449" s="4" t="s">
        <v>562</v>
      </c>
      <c r="H1449" s="3">
        <v>5642589</v>
      </c>
      <c r="I1449" s="3" t="s">
        <v>563</v>
      </c>
      <c r="J1449" s="3" t="s">
        <v>563</v>
      </c>
      <c r="K1449" s="4" t="s">
        <v>76</v>
      </c>
      <c r="L1449" s="4" t="str">
        <f t="shared" si="46"/>
        <v>Trabajo y Economía Social</v>
      </c>
      <c r="M1449" s="4" t="str">
        <f t="shared" si="47"/>
        <v>M2-PSICOLOGÍA</v>
      </c>
    </row>
    <row r="1450" spans="1:13" ht="12.75" customHeight="1" x14ac:dyDescent="0.3">
      <c r="A1450" s="4">
        <v>1</v>
      </c>
      <c r="B1450" s="4" t="s">
        <v>64</v>
      </c>
      <c r="C1450" s="38" t="s">
        <v>53</v>
      </c>
      <c r="D1450" s="4" t="str" cm="1">
        <f t="array" ref="D1450:E1450">_xlfn.TEXTSPLIT(F1450, "-")</f>
        <v>M2</v>
      </c>
      <c r="E1450" s="4" t="str">
        <v>PSICOLOGÍA</v>
      </c>
      <c r="F1450" s="4" t="s">
        <v>95</v>
      </c>
      <c r="G1450" s="4" t="s">
        <v>562</v>
      </c>
      <c r="H1450" s="3">
        <v>5642590</v>
      </c>
      <c r="I1450" s="3" t="s">
        <v>563</v>
      </c>
      <c r="J1450" s="3" t="s">
        <v>563</v>
      </c>
      <c r="K1450" s="4" t="s">
        <v>76</v>
      </c>
      <c r="L1450" s="4" t="str">
        <f t="shared" si="46"/>
        <v>Trabajo y Economía Social</v>
      </c>
      <c r="M1450" s="4" t="str">
        <f t="shared" si="47"/>
        <v>M2-PSICOLOGÍA</v>
      </c>
    </row>
    <row r="1451" spans="1:13" ht="12.75" customHeight="1" x14ac:dyDescent="0.3">
      <c r="A1451" s="4">
        <v>1</v>
      </c>
      <c r="B1451" s="4" t="s">
        <v>64</v>
      </c>
      <c r="C1451" s="38" t="s">
        <v>53</v>
      </c>
      <c r="D1451" s="4" t="str" cm="1">
        <f t="array" ref="D1451:E1451">_xlfn.TEXTSPLIT(F1451, "-")</f>
        <v>M2</v>
      </c>
      <c r="E1451" s="4" t="str">
        <v>PSICOLOGÍA</v>
      </c>
      <c r="F1451" s="4" t="s">
        <v>95</v>
      </c>
      <c r="G1451" s="4" t="s">
        <v>562</v>
      </c>
      <c r="H1451" s="3">
        <v>5642591</v>
      </c>
      <c r="I1451" s="3" t="s">
        <v>563</v>
      </c>
      <c r="J1451" s="3" t="s">
        <v>563</v>
      </c>
      <c r="K1451" s="4" t="s">
        <v>76</v>
      </c>
      <c r="L1451" s="4" t="str">
        <f t="shared" si="46"/>
        <v>Trabajo y Economía Social</v>
      </c>
      <c r="M1451" s="4" t="str">
        <f t="shared" si="47"/>
        <v>M2-PSICOLOGÍA</v>
      </c>
    </row>
    <row r="1452" spans="1:13" ht="12.75" customHeight="1" x14ac:dyDescent="0.3">
      <c r="A1452" s="4">
        <v>1</v>
      </c>
      <c r="B1452" s="4" t="s">
        <v>64</v>
      </c>
      <c r="C1452" s="38" t="s">
        <v>53</v>
      </c>
      <c r="D1452" s="4" t="str" cm="1">
        <f t="array" ref="D1452:E1452">_xlfn.TEXTSPLIT(F1452, "-")</f>
        <v>M2</v>
      </c>
      <c r="E1452" s="4" t="str">
        <v>PSICOLOGÍA</v>
      </c>
      <c r="F1452" s="4" t="s">
        <v>95</v>
      </c>
      <c r="G1452" s="4" t="s">
        <v>562</v>
      </c>
      <c r="H1452" s="3" t="s">
        <v>564</v>
      </c>
      <c r="I1452" s="3" t="s">
        <v>563</v>
      </c>
      <c r="J1452" s="3" t="s">
        <v>563</v>
      </c>
      <c r="K1452" s="4" t="s">
        <v>76</v>
      </c>
      <c r="L1452" s="4" t="str">
        <f t="shared" si="46"/>
        <v>Trabajo y Economía Social</v>
      </c>
      <c r="M1452" s="4" t="str">
        <f t="shared" si="47"/>
        <v>M2-PSICOLOGÍA</v>
      </c>
    </row>
    <row r="1453" spans="1:13" ht="12.75" customHeight="1" x14ac:dyDescent="0.3">
      <c r="A1453" s="4">
        <v>1</v>
      </c>
      <c r="B1453" s="4" t="s">
        <v>64</v>
      </c>
      <c r="C1453" s="38" t="s">
        <v>53</v>
      </c>
      <c r="D1453" s="4" t="str" cm="1">
        <f t="array" ref="D1453:E1453">_xlfn.TEXTSPLIT(F1453, "-")</f>
        <v>M2</v>
      </c>
      <c r="E1453" s="4" t="str">
        <v>PSICOLOGÍA</v>
      </c>
      <c r="F1453" s="4" t="s">
        <v>95</v>
      </c>
      <c r="G1453" s="4" t="s">
        <v>562</v>
      </c>
      <c r="H1453" s="3" t="s">
        <v>565</v>
      </c>
      <c r="I1453" s="3" t="s">
        <v>563</v>
      </c>
      <c r="J1453" s="3" t="s">
        <v>563</v>
      </c>
      <c r="K1453" s="4" t="s">
        <v>76</v>
      </c>
      <c r="L1453" s="4" t="str">
        <f t="shared" si="46"/>
        <v>Trabajo y Economía Social</v>
      </c>
      <c r="M1453" s="4" t="str">
        <f t="shared" si="47"/>
        <v>M2-PSICOLOGÍA</v>
      </c>
    </row>
    <row r="1454" spans="1:13" ht="12.75" customHeight="1" x14ac:dyDescent="0.3">
      <c r="A1454" s="4">
        <v>1</v>
      </c>
      <c r="B1454" s="4" t="s">
        <v>64</v>
      </c>
      <c r="C1454" s="38" t="s">
        <v>53</v>
      </c>
      <c r="D1454" s="4" t="str" cm="1">
        <f t="array" ref="D1454:E1454">_xlfn.TEXTSPLIT(F1454, "-")</f>
        <v>M2</v>
      </c>
      <c r="E1454" s="4" t="str">
        <v>PSICOLOGÍA</v>
      </c>
      <c r="F1454" s="4" t="s">
        <v>95</v>
      </c>
      <c r="G1454" s="4" t="s">
        <v>562</v>
      </c>
      <c r="H1454" s="3" t="s">
        <v>566</v>
      </c>
      <c r="I1454" s="3" t="s">
        <v>563</v>
      </c>
      <c r="J1454" s="3" t="s">
        <v>563</v>
      </c>
      <c r="K1454" s="4" t="s">
        <v>76</v>
      </c>
      <c r="L1454" s="4" t="str">
        <f t="shared" si="46"/>
        <v>Trabajo y Economía Social</v>
      </c>
      <c r="M1454" s="4" t="str">
        <f t="shared" si="47"/>
        <v>M2-PSICOLOGÍA</v>
      </c>
    </row>
    <row r="1455" spans="1:13" ht="12.75" customHeight="1" x14ac:dyDescent="0.3">
      <c r="A1455" s="4">
        <v>1</v>
      </c>
      <c r="B1455" s="4" t="s">
        <v>64</v>
      </c>
      <c r="C1455" s="38" t="s">
        <v>53</v>
      </c>
      <c r="D1455" s="4" t="str" cm="1">
        <f t="array" ref="D1455:E1455">_xlfn.TEXTSPLIT(F1455, "-")</f>
        <v>M2</v>
      </c>
      <c r="E1455" s="4" t="str">
        <v>PSICOLOGÍA</v>
      </c>
      <c r="F1455" s="4" t="s">
        <v>95</v>
      </c>
      <c r="G1455" s="4" t="s">
        <v>562</v>
      </c>
      <c r="H1455" s="3" t="s">
        <v>567</v>
      </c>
      <c r="I1455" s="3" t="s">
        <v>563</v>
      </c>
      <c r="J1455" s="3" t="s">
        <v>563</v>
      </c>
      <c r="K1455" s="4" t="s">
        <v>76</v>
      </c>
      <c r="L1455" s="4" t="str">
        <f t="shared" si="46"/>
        <v>Trabajo y Economía Social</v>
      </c>
      <c r="M1455" s="4" t="str">
        <f t="shared" si="47"/>
        <v>M2-PSICOLOGÍA</v>
      </c>
    </row>
    <row r="1456" spans="1:13" ht="12.75" customHeight="1" x14ac:dyDescent="0.3">
      <c r="A1456" s="4">
        <v>1</v>
      </c>
      <c r="B1456" s="4" t="s">
        <v>64</v>
      </c>
      <c r="C1456" s="38" t="s">
        <v>53</v>
      </c>
      <c r="D1456" s="4" t="str" cm="1">
        <f t="array" ref="D1456:E1456">_xlfn.TEXTSPLIT(F1456, "-")</f>
        <v>M2</v>
      </c>
      <c r="E1456" s="4" t="str">
        <v>PSICOLOGÍA</v>
      </c>
      <c r="F1456" s="4" t="s">
        <v>95</v>
      </c>
      <c r="G1456" s="4" t="s">
        <v>562</v>
      </c>
      <c r="H1456" s="3" t="s">
        <v>568</v>
      </c>
      <c r="I1456" s="3" t="s">
        <v>563</v>
      </c>
      <c r="J1456" s="3" t="s">
        <v>563</v>
      </c>
      <c r="K1456" s="4" t="s">
        <v>76</v>
      </c>
      <c r="L1456" s="4" t="str">
        <f t="shared" si="46"/>
        <v>Trabajo y Economía Social</v>
      </c>
      <c r="M1456" s="4" t="str">
        <f t="shared" si="47"/>
        <v>M2-PSICOLOGÍA</v>
      </c>
    </row>
    <row r="1457" spans="1:13" ht="12.75" customHeight="1" x14ac:dyDescent="0.3">
      <c r="A1457" s="4">
        <v>1</v>
      </c>
      <c r="B1457" s="4" t="s">
        <v>64</v>
      </c>
      <c r="C1457" s="38" t="s">
        <v>53</v>
      </c>
      <c r="D1457" s="4" t="str" cm="1">
        <f t="array" ref="D1457:E1457">_xlfn.TEXTSPLIT(F1457, "-")</f>
        <v>M2</v>
      </c>
      <c r="E1457" s="4" t="str">
        <v>PSICOLOGÍA</v>
      </c>
      <c r="F1457" s="4" t="s">
        <v>95</v>
      </c>
      <c r="G1457" s="4" t="s">
        <v>569</v>
      </c>
      <c r="H1457" s="3">
        <v>5642592</v>
      </c>
      <c r="I1457" s="3" t="s">
        <v>570</v>
      </c>
      <c r="J1457" s="3" t="s">
        <v>570</v>
      </c>
      <c r="K1457" s="4" t="s">
        <v>76</v>
      </c>
      <c r="L1457" s="4" t="str">
        <f t="shared" si="46"/>
        <v>Trabajo y Economía Social</v>
      </c>
      <c r="M1457" s="4" t="str">
        <f t="shared" si="47"/>
        <v>M2-PSICOLOGÍA</v>
      </c>
    </row>
    <row r="1458" spans="1:13" ht="12.75" customHeight="1" x14ac:dyDescent="0.3">
      <c r="A1458" s="4">
        <v>1</v>
      </c>
      <c r="B1458" s="4" t="s">
        <v>64</v>
      </c>
      <c r="C1458" s="38" t="s">
        <v>53</v>
      </c>
      <c r="D1458" s="4" t="str" cm="1">
        <f t="array" ref="D1458:E1458">_xlfn.TEXTSPLIT(F1458, "-")</f>
        <v>M2</v>
      </c>
      <c r="E1458" s="4" t="str">
        <v>PSICOLOGÍA</v>
      </c>
      <c r="F1458" s="4" t="s">
        <v>95</v>
      </c>
      <c r="G1458" s="4" t="s">
        <v>569</v>
      </c>
      <c r="H1458" s="3">
        <v>5642593</v>
      </c>
      <c r="I1458" s="3" t="s">
        <v>570</v>
      </c>
      <c r="J1458" s="3" t="s">
        <v>570</v>
      </c>
      <c r="K1458" s="4" t="s">
        <v>76</v>
      </c>
      <c r="L1458" s="4" t="str">
        <f t="shared" si="46"/>
        <v>Trabajo y Economía Social</v>
      </c>
      <c r="M1458" s="4" t="str">
        <f t="shared" si="47"/>
        <v>M2-PSICOLOGÍA</v>
      </c>
    </row>
    <row r="1459" spans="1:13" ht="12.75" customHeight="1" x14ac:dyDescent="0.3">
      <c r="A1459" s="4">
        <v>1</v>
      </c>
      <c r="B1459" s="4" t="s">
        <v>64</v>
      </c>
      <c r="C1459" s="38" t="s">
        <v>53</v>
      </c>
      <c r="D1459" s="4" t="str" cm="1">
        <f t="array" ref="D1459:E1459">_xlfn.TEXTSPLIT(F1459, "-")</f>
        <v>M2</v>
      </c>
      <c r="E1459" s="4" t="str">
        <v>PSICOLOGÍA</v>
      </c>
      <c r="F1459" s="4" t="s">
        <v>95</v>
      </c>
      <c r="G1459" s="4" t="s">
        <v>569</v>
      </c>
      <c r="H1459" s="3">
        <v>5642594</v>
      </c>
      <c r="I1459" s="3" t="s">
        <v>570</v>
      </c>
      <c r="J1459" s="3" t="s">
        <v>570</v>
      </c>
      <c r="K1459" s="4" t="s">
        <v>76</v>
      </c>
      <c r="L1459" s="4" t="str">
        <f t="shared" si="46"/>
        <v>Trabajo y Economía Social</v>
      </c>
      <c r="M1459" s="4" t="str">
        <f t="shared" si="47"/>
        <v>M2-PSICOLOGÍA</v>
      </c>
    </row>
    <row r="1460" spans="1:13" ht="12.75" customHeight="1" x14ac:dyDescent="0.3">
      <c r="A1460" s="4">
        <v>1</v>
      </c>
      <c r="B1460" s="4" t="s">
        <v>64</v>
      </c>
      <c r="C1460" s="38" t="s">
        <v>53</v>
      </c>
      <c r="D1460" s="4" t="str" cm="1">
        <f t="array" ref="D1460:E1460">_xlfn.TEXTSPLIT(F1460, "-")</f>
        <v>M2</v>
      </c>
      <c r="E1460" s="4" t="str">
        <v>PSICOLOGÍA</v>
      </c>
      <c r="F1460" s="4" t="s">
        <v>95</v>
      </c>
      <c r="G1460" s="4" t="s">
        <v>569</v>
      </c>
      <c r="H1460" s="3">
        <v>5642595</v>
      </c>
      <c r="I1460" s="3" t="s">
        <v>570</v>
      </c>
      <c r="J1460" s="3" t="s">
        <v>570</v>
      </c>
      <c r="K1460" s="4" t="s">
        <v>76</v>
      </c>
      <c r="L1460" s="4" t="str">
        <f t="shared" si="46"/>
        <v>Trabajo y Economía Social</v>
      </c>
      <c r="M1460" s="4" t="str">
        <f t="shared" si="47"/>
        <v>M2-PSICOLOGÍA</v>
      </c>
    </row>
    <row r="1461" spans="1:13" ht="12.75" customHeight="1" x14ac:dyDescent="0.3">
      <c r="A1461" s="4">
        <v>1</v>
      </c>
      <c r="B1461" s="4" t="s">
        <v>64</v>
      </c>
      <c r="C1461" s="38" t="s">
        <v>53</v>
      </c>
      <c r="D1461" s="4" t="str" cm="1">
        <f t="array" ref="D1461:E1461">_xlfn.TEXTSPLIT(F1461, "-")</f>
        <v>M2</v>
      </c>
      <c r="E1461" s="4" t="str">
        <v>PSICOLOGÍA</v>
      </c>
      <c r="F1461" s="4" t="s">
        <v>95</v>
      </c>
      <c r="G1461" s="4" t="s">
        <v>569</v>
      </c>
      <c r="H1461" s="3" t="s">
        <v>571</v>
      </c>
      <c r="I1461" s="3" t="s">
        <v>570</v>
      </c>
      <c r="J1461" s="3" t="s">
        <v>570</v>
      </c>
      <c r="K1461" s="4" t="s">
        <v>76</v>
      </c>
      <c r="L1461" s="4" t="str">
        <f t="shared" si="46"/>
        <v>Trabajo y Economía Social</v>
      </c>
      <c r="M1461" s="4" t="str">
        <f t="shared" si="47"/>
        <v>M2-PSICOLOGÍA</v>
      </c>
    </row>
    <row r="1462" spans="1:13" ht="12.75" customHeight="1" x14ac:dyDescent="0.3">
      <c r="A1462" s="4">
        <v>1</v>
      </c>
      <c r="B1462" s="4" t="s">
        <v>64</v>
      </c>
      <c r="C1462" s="38" t="s">
        <v>53</v>
      </c>
      <c r="D1462" s="4" t="str" cm="1">
        <f t="array" ref="D1462:E1462">_xlfn.TEXTSPLIT(F1462, "-")</f>
        <v>M2</v>
      </c>
      <c r="E1462" s="4" t="str">
        <v>PSICOLOGÍA</v>
      </c>
      <c r="F1462" s="4" t="s">
        <v>95</v>
      </c>
      <c r="G1462" s="4" t="s">
        <v>569</v>
      </c>
      <c r="H1462" s="3" t="s">
        <v>572</v>
      </c>
      <c r="I1462" s="3" t="s">
        <v>570</v>
      </c>
      <c r="J1462" s="3" t="s">
        <v>570</v>
      </c>
      <c r="K1462" s="4" t="s">
        <v>76</v>
      </c>
      <c r="L1462" s="4" t="str">
        <f t="shared" si="46"/>
        <v>Trabajo y Economía Social</v>
      </c>
      <c r="M1462" s="4" t="str">
        <f t="shared" si="47"/>
        <v>M2-PSICOLOGÍA</v>
      </c>
    </row>
    <row r="1463" spans="1:13" x14ac:dyDescent="0.3">
      <c r="A1463" s="4">
        <v>1</v>
      </c>
      <c r="B1463" s="4" t="s">
        <v>64</v>
      </c>
      <c r="C1463" s="38" t="s">
        <v>53</v>
      </c>
      <c r="D1463" s="4" t="str" cm="1">
        <f t="array" ref="D1463:E1463">_xlfn.TEXTSPLIT(F1463, "-")</f>
        <v>M2</v>
      </c>
      <c r="E1463" s="4" t="str">
        <v>PSICOLOGÍA</v>
      </c>
      <c r="F1463" s="4" t="s">
        <v>95</v>
      </c>
      <c r="G1463" s="4" t="s">
        <v>569</v>
      </c>
      <c r="H1463" s="3" t="s">
        <v>573</v>
      </c>
      <c r="I1463" s="3" t="s">
        <v>570</v>
      </c>
      <c r="J1463" s="3" t="s">
        <v>570</v>
      </c>
      <c r="K1463" s="4" t="s">
        <v>76</v>
      </c>
      <c r="L1463" s="4" t="str">
        <f t="shared" si="46"/>
        <v>Trabajo y Economía Social</v>
      </c>
      <c r="M1463" s="4" t="str">
        <f t="shared" si="47"/>
        <v>M2-PSICOLOGÍA</v>
      </c>
    </row>
    <row r="1464" spans="1:13" x14ac:dyDescent="0.3">
      <c r="A1464" s="4">
        <v>1</v>
      </c>
      <c r="B1464" s="4" t="s">
        <v>64</v>
      </c>
      <c r="C1464" s="38" t="s">
        <v>53</v>
      </c>
      <c r="D1464" s="4" t="str" cm="1">
        <f t="array" ref="D1464:E1464">_xlfn.TEXTSPLIT(F1464, "-")</f>
        <v>M2</v>
      </c>
      <c r="E1464" s="4" t="str">
        <v>PSICOLOGÍA</v>
      </c>
      <c r="F1464" s="4" t="s">
        <v>95</v>
      </c>
      <c r="G1464" s="4" t="s">
        <v>569</v>
      </c>
      <c r="H1464" s="3" t="s">
        <v>574</v>
      </c>
      <c r="I1464" s="3" t="s">
        <v>570</v>
      </c>
      <c r="J1464" s="3" t="s">
        <v>570</v>
      </c>
      <c r="K1464" s="4" t="s">
        <v>76</v>
      </c>
      <c r="L1464" s="4" t="str">
        <f t="shared" si="46"/>
        <v>Trabajo y Economía Social</v>
      </c>
      <c r="M1464" s="4" t="str">
        <f t="shared" si="47"/>
        <v>M2-PSICOLOGÍA</v>
      </c>
    </row>
    <row r="1465" spans="1:13" x14ac:dyDescent="0.3">
      <c r="A1465" s="4">
        <v>1</v>
      </c>
      <c r="B1465" s="4" t="s">
        <v>64</v>
      </c>
      <c r="C1465" s="38" t="s">
        <v>53</v>
      </c>
      <c r="D1465" s="4" t="str" cm="1">
        <f t="array" ref="D1465:E1465">_xlfn.TEXTSPLIT(F1465, "-")</f>
        <v>M2</v>
      </c>
      <c r="E1465" s="4" t="str">
        <v>PSICOLOGÍA</v>
      </c>
      <c r="F1465" s="4" t="s">
        <v>95</v>
      </c>
      <c r="G1465" s="4" t="s">
        <v>569</v>
      </c>
      <c r="H1465" s="3" t="s">
        <v>575</v>
      </c>
      <c r="I1465" s="3" t="s">
        <v>570</v>
      </c>
      <c r="J1465" s="3" t="s">
        <v>570</v>
      </c>
      <c r="K1465" s="4" t="s">
        <v>76</v>
      </c>
      <c r="L1465" s="4" t="str">
        <f t="shared" si="46"/>
        <v>Trabajo y Economía Social</v>
      </c>
      <c r="M1465" s="4" t="str">
        <f t="shared" si="47"/>
        <v>M2-PSICOLOGÍA</v>
      </c>
    </row>
    <row r="1466" spans="1:13" x14ac:dyDescent="0.3">
      <c r="A1466" s="4">
        <v>1</v>
      </c>
      <c r="B1466" s="4" t="s">
        <v>2193</v>
      </c>
      <c r="C1466" s="38" t="s">
        <v>28</v>
      </c>
      <c r="D1466" s="4" t="str" cm="1">
        <f t="array" ref="D1466:E1466">_xlfn.TEXTSPLIT(F1466, "-")</f>
        <v>M2</v>
      </c>
      <c r="E1466" s="4" t="str">
        <v>SOCIOLOGÍA</v>
      </c>
      <c r="F1466" s="4" t="s">
        <v>2163</v>
      </c>
      <c r="G1466" s="4" t="s">
        <v>103</v>
      </c>
      <c r="H1466" s="3" t="s">
        <v>104</v>
      </c>
      <c r="I1466" s="3" t="s">
        <v>6</v>
      </c>
      <c r="J1466" s="3" t="s">
        <v>6</v>
      </c>
      <c r="K1466" s="4" t="s">
        <v>110</v>
      </c>
      <c r="L1466" s="4" t="str">
        <f t="shared" si="46"/>
        <v>Agricultura, Pesca y Alimentación</v>
      </c>
      <c r="M1466" s="4" t="str">
        <f t="shared" si="47"/>
        <v>M2-SOCIOLOGÍA</v>
      </c>
    </row>
    <row r="1467" spans="1:13" x14ac:dyDescent="0.3">
      <c r="A1467" s="4">
        <v>1</v>
      </c>
      <c r="B1467" s="4" t="s">
        <v>2193</v>
      </c>
      <c r="C1467" s="38" t="s">
        <v>28</v>
      </c>
      <c r="D1467" s="4" t="str" cm="1">
        <f t="array" ref="D1467:E1467">_xlfn.TEXTSPLIT(F1467, "-")</f>
        <v>M2</v>
      </c>
      <c r="E1467" s="4" t="str">
        <v>SOCIOLOGÍA</v>
      </c>
      <c r="F1467" s="4" t="s">
        <v>2163</v>
      </c>
      <c r="G1467" s="4" t="s">
        <v>103</v>
      </c>
      <c r="H1467" s="3" t="s">
        <v>105</v>
      </c>
      <c r="I1467" s="3" t="s">
        <v>6</v>
      </c>
      <c r="J1467" s="3" t="s">
        <v>6</v>
      </c>
      <c r="K1467" s="4" t="s">
        <v>110</v>
      </c>
      <c r="L1467" s="4" t="str">
        <f t="shared" si="46"/>
        <v>Agricultura, Pesca y Alimentación</v>
      </c>
      <c r="M1467" s="4" t="str">
        <f t="shared" si="47"/>
        <v>M2-SOCIOLOGÍA</v>
      </c>
    </row>
    <row r="1468" spans="1:13" x14ac:dyDescent="0.3">
      <c r="A1468" s="4">
        <v>1</v>
      </c>
      <c r="B1468" s="4" t="s">
        <v>514</v>
      </c>
      <c r="C1468" s="38" t="s">
        <v>513</v>
      </c>
      <c r="D1468" s="4" t="str" cm="1">
        <f t="array" ref="D1468:E1468">_xlfn.TEXTSPLIT(F1468, "-")</f>
        <v>M2</v>
      </c>
      <c r="E1468" s="4" t="str">
        <v>TRABAJO SOCIAL</v>
      </c>
      <c r="F1468" s="4" t="s">
        <v>23</v>
      </c>
      <c r="G1468" s="4" t="s">
        <v>517</v>
      </c>
      <c r="H1468" s="3" t="s">
        <v>522</v>
      </c>
      <c r="I1468" s="3" t="s">
        <v>6</v>
      </c>
      <c r="J1468" s="3" t="s">
        <v>6</v>
      </c>
      <c r="K1468" s="4" t="s">
        <v>75</v>
      </c>
      <c r="L1468" s="4" t="str">
        <f t="shared" si="46"/>
        <v>Igualdad</v>
      </c>
      <c r="M1468" s="4" t="str">
        <f t="shared" si="47"/>
        <v>M2-TRABAJO SOCIAL</v>
      </c>
    </row>
    <row r="1469" spans="1:13" x14ac:dyDescent="0.3">
      <c r="A1469" s="4">
        <v>1</v>
      </c>
      <c r="B1469" s="4" t="s">
        <v>514</v>
      </c>
      <c r="C1469" s="38" t="s">
        <v>513</v>
      </c>
      <c r="D1469" s="4" t="str" cm="1">
        <f t="array" ref="D1469:E1469">_xlfn.TEXTSPLIT(F1469, "-")</f>
        <v>M2</v>
      </c>
      <c r="E1469" s="4" t="str">
        <v>TRABAJO SOCIAL</v>
      </c>
      <c r="F1469" s="4" t="s">
        <v>23</v>
      </c>
      <c r="G1469" s="4" t="s">
        <v>517</v>
      </c>
      <c r="H1469" s="3" t="s">
        <v>523</v>
      </c>
      <c r="I1469" s="3" t="s">
        <v>6</v>
      </c>
      <c r="J1469" s="3" t="s">
        <v>6</v>
      </c>
      <c r="K1469" s="4" t="s">
        <v>75</v>
      </c>
      <c r="L1469" s="4" t="str">
        <f t="shared" si="46"/>
        <v>Igualdad</v>
      </c>
      <c r="M1469" s="4" t="str">
        <f t="shared" si="47"/>
        <v>M2-TRABAJO SOCIAL</v>
      </c>
    </row>
    <row r="1470" spans="1:13" x14ac:dyDescent="0.3">
      <c r="A1470" s="4">
        <v>1</v>
      </c>
      <c r="B1470" s="4" t="s">
        <v>62</v>
      </c>
      <c r="C1470" s="38" t="s">
        <v>51</v>
      </c>
      <c r="D1470" s="4" t="str" cm="1">
        <f t="array" ref="D1470:E1470">_xlfn.TEXTSPLIT(F1470, "-")</f>
        <v>M2</v>
      </c>
      <c r="E1470" s="4" t="str">
        <v>TRABAJO SOCIAL</v>
      </c>
      <c r="F1470" s="4" t="s">
        <v>23</v>
      </c>
      <c r="G1470" s="4" t="s">
        <v>501</v>
      </c>
      <c r="H1470" s="3">
        <v>4910389</v>
      </c>
      <c r="I1470" s="3" t="s">
        <v>6</v>
      </c>
      <c r="J1470" s="3" t="s">
        <v>6</v>
      </c>
      <c r="K1470" s="4" t="s">
        <v>75</v>
      </c>
      <c r="L1470" s="4" t="str">
        <f t="shared" si="46"/>
        <v>Inclusión, Seguridad Social y Migraciones</v>
      </c>
      <c r="M1470" s="4" t="str">
        <f t="shared" si="47"/>
        <v>M2-TRABAJO SOCIAL</v>
      </c>
    </row>
    <row r="1471" spans="1:13" x14ac:dyDescent="0.3">
      <c r="A1471" s="4">
        <v>1</v>
      </c>
      <c r="B1471" s="4" t="s">
        <v>62</v>
      </c>
      <c r="C1471" s="38" t="s">
        <v>51</v>
      </c>
      <c r="D1471" s="4" t="str" cm="1">
        <f t="array" ref="D1471:E1471">_xlfn.TEXTSPLIT(F1471, "-")</f>
        <v>M2</v>
      </c>
      <c r="E1471" s="4" t="str">
        <v>TRABAJO SOCIAL</v>
      </c>
      <c r="F1471" s="4" t="s">
        <v>23</v>
      </c>
      <c r="G1471" s="4" t="s">
        <v>501</v>
      </c>
      <c r="H1471" s="3" t="s">
        <v>502</v>
      </c>
      <c r="I1471" s="3" t="s">
        <v>6</v>
      </c>
      <c r="J1471" s="3" t="s">
        <v>6</v>
      </c>
      <c r="K1471" s="4" t="s">
        <v>75</v>
      </c>
      <c r="L1471" s="4" t="str">
        <f t="shared" si="46"/>
        <v>Inclusión, Seguridad Social y Migraciones</v>
      </c>
      <c r="M1471" s="4" t="str">
        <f t="shared" si="47"/>
        <v>M2-TRABAJO SOCIAL</v>
      </c>
    </row>
    <row r="1472" spans="1:13" x14ac:dyDescent="0.3">
      <c r="A1472" s="4">
        <v>1</v>
      </c>
      <c r="B1472" s="4" t="s">
        <v>64</v>
      </c>
      <c r="C1472" s="38" t="s">
        <v>53</v>
      </c>
      <c r="D1472" s="4" t="str" cm="1">
        <f t="array" ref="D1472:E1472">_xlfn.TEXTSPLIT(F1472, "-")</f>
        <v>M2</v>
      </c>
      <c r="E1472" s="4" t="str">
        <v>TRABAJO SOCIAL</v>
      </c>
      <c r="F1472" s="4" t="s">
        <v>23</v>
      </c>
      <c r="G1472" s="4" t="s">
        <v>553</v>
      </c>
      <c r="H1472" s="3">
        <v>5642572</v>
      </c>
      <c r="I1472" s="3" t="s">
        <v>6</v>
      </c>
      <c r="J1472" s="3" t="s">
        <v>6</v>
      </c>
      <c r="K1472" s="4" t="s">
        <v>75</v>
      </c>
      <c r="L1472" s="4" t="str">
        <f t="shared" si="46"/>
        <v>Trabajo y Economía Social</v>
      </c>
      <c r="M1472" s="4" t="str">
        <f t="shared" si="47"/>
        <v>M2-TRABAJO SOCIAL</v>
      </c>
    </row>
    <row r="1473" spans="1:13" x14ac:dyDescent="0.3">
      <c r="A1473" s="4">
        <v>1</v>
      </c>
      <c r="B1473" s="4" t="s">
        <v>64</v>
      </c>
      <c r="C1473" s="38" t="s">
        <v>53</v>
      </c>
      <c r="D1473" s="4" t="str" cm="1">
        <f t="array" ref="D1473:E1473">_xlfn.TEXTSPLIT(F1473, "-")</f>
        <v>M2</v>
      </c>
      <c r="E1473" s="4" t="str">
        <v>TRABAJO SOCIAL</v>
      </c>
      <c r="F1473" s="4" t="s">
        <v>23</v>
      </c>
      <c r="G1473" s="4" t="s">
        <v>553</v>
      </c>
      <c r="H1473" s="3">
        <v>5642573</v>
      </c>
      <c r="I1473" s="3" t="s">
        <v>6</v>
      </c>
      <c r="J1473" s="3" t="s">
        <v>6</v>
      </c>
      <c r="K1473" s="4" t="s">
        <v>75</v>
      </c>
      <c r="L1473" s="4" t="str">
        <f t="shared" si="46"/>
        <v>Trabajo y Economía Social</v>
      </c>
      <c r="M1473" s="4" t="str">
        <f t="shared" si="47"/>
        <v>M2-TRABAJO SOCIAL</v>
      </c>
    </row>
    <row r="1474" spans="1:13" x14ac:dyDescent="0.3">
      <c r="A1474" s="4">
        <v>1</v>
      </c>
      <c r="B1474" s="4" t="s">
        <v>64</v>
      </c>
      <c r="C1474" s="38" t="s">
        <v>53</v>
      </c>
      <c r="D1474" s="4" t="str" cm="1">
        <f t="array" ref="D1474:E1474">_xlfn.TEXTSPLIT(F1474, "-")</f>
        <v>M2</v>
      </c>
      <c r="E1474" s="4" t="str">
        <v>TRABAJO SOCIAL</v>
      </c>
      <c r="F1474" s="4" t="s">
        <v>23</v>
      </c>
      <c r="G1474" s="4" t="s">
        <v>553</v>
      </c>
      <c r="H1474" s="3">
        <v>5642574</v>
      </c>
      <c r="I1474" s="3" t="s">
        <v>6</v>
      </c>
      <c r="J1474" s="3" t="s">
        <v>6</v>
      </c>
      <c r="K1474" s="4" t="s">
        <v>75</v>
      </c>
      <c r="L1474" s="4" t="str">
        <f t="shared" si="46"/>
        <v>Trabajo y Economía Social</v>
      </c>
      <c r="M1474" s="4" t="str">
        <f t="shared" si="47"/>
        <v>M2-TRABAJO SOCIAL</v>
      </c>
    </row>
    <row r="1475" spans="1:13" x14ac:dyDescent="0.3">
      <c r="A1475" s="4">
        <v>1</v>
      </c>
      <c r="B1475" s="4" t="s">
        <v>64</v>
      </c>
      <c r="C1475" s="38" t="s">
        <v>53</v>
      </c>
      <c r="D1475" s="4" t="str" cm="1">
        <f t="array" ref="D1475:E1475">_xlfn.TEXTSPLIT(F1475, "-")</f>
        <v>M2</v>
      </c>
      <c r="E1475" s="4" t="str">
        <v>TRABAJO SOCIAL</v>
      </c>
      <c r="F1475" s="4" t="s">
        <v>23</v>
      </c>
      <c r="G1475" s="4" t="s">
        <v>553</v>
      </c>
      <c r="H1475" s="3">
        <v>5642575</v>
      </c>
      <c r="I1475" s="3" t="s">
        <v>6</v>
      </c>
      <c r="J1475" s="3" t="s">
        <v>6</v>
      </c>
      <c r="K1475" s="4" t="s">
        <v>75</v>
      </c>
      <c r="L1475" s="4" t="str">
        <f t="shared" si="46"/>
        <v>Trabajo y Economía Social</v>
      </c>
      <c r="M1475" s="4" t="str">
        <f t="shared" si="47"/>
        <v>M2-TRABAJO SOCIAL</v>
      </c>
    </row>
    <row r="1476" spans="1:13" x14ac:dyDescent="0.3">
      <c r="A1476" s="4">
        <v>1</v>
      </c>
      <c r="B1476" s="4" t="s">
        <v>64</v>
      </c>
      <c r="C1476" s="38" t="s">
        <v>53</v>
      </c>
      <c r="D1476" s="4" t="str" cm="1">
        <f t="array" ref="D1476:E1476">_xlfn.TEXTSPLIT(F1476, "-")</f>
        <v>M2</v>
      </c>
      <c r="E1476" s="4" t="str">
        <v>TRABAJO SOCIAL</v>
      </c>
      <c r="F1476" s="4" t="s">
        <v>23</v>
      </c>
      <c r="G1476" s="4" t="s">
        <v>553</v>
      </c>
      <c r="H1476" s="3" t="s">
        <v>576</v>
      </c>
      <c r="I1476" s="3" t="s">
        <v>6</v>
      </c>
      <c r="J1476" s="3" t="s">
        <v>6</v>
      </c>
      <c r="K1476" s="4" t="s">
        <v>75</v>
      </c>
      <c r="L1476" s="4" t="str">
        <f t="shared" si="46"/>
        <v>Trabajo y Economía Social</v>
      </c>
      <c r="M1476" s="4" t="str">
        <f t="shared" si="47"/>
        <v>M2-TRABAJO SOCIAL</v>
      </c>
    </row>
    <row r="1477" spans="1:13" x14ac:dyDescent="0.3">
      <c r="A1477" s="4">
        <v>1</v>
      </c>
      <c r="B1477" s="4" t="s">
        <v>64</v>
      </c>
      <c r="C1477" s="38" t="s">
        <v>53</v>
      </c>
      <c r="D1477" s="4" t="str" cm="1">
        <f t="array" ref="D1477:E1477">_xlfn.TEXTSPLIT(F1477, "-")</f>
        <v>M2</v>
      </c>
      <c r="E1477" s="4" t="str">
        <v>TRABAJO SOCIAL</v>
      </c>
      <c r="F1477" s="4" t="s">
        <v>23</v>
      </c>
      <c r="G1477" s="4" t="s">
        <v>553</v>
      </c>
      <c r="H1477" s="3" t="s">
        <v>577</v>
      </c>
      <c r="I1477" s="3" t="s">
        <v>6</v>
      </c>
      <c r="J1477" s="3" t="s">
        <v>6</v>
      </c>
      <c r="K1477" s="4" t="s">
        <v>75</v>
      </c>
      <c r="L1477" s="4" t="str">
        <f t="shared" si="46"/>
        <v>Trabajo y Economía Social</v>
      </c>
      <c r="M1477" s="4" t="str">
        <f t="shared" si="47"/>
        <v>M2-TRABAJO SOCIAL</v>
      </c>
    </row>
    <row r="1478" spans="1:13" x14ac:dyDescent="0.3">
      <c r="A1478" s="4">
        <v>1</v>
      </c>
      <c r="B1478" s="4" t="s">
        <v>64</v>
      </c>
      <c r="C1478" s="38" t="s">
        <v>53</v>
      </c>
      <c r="D1478" s="4" t="str" cm="1">
        <f t="array" ref="D1478:E1478">_xlfn.TEXTSPLIT(F1478, "-")</f>
        <v>M2</v>
      </c>
      <c r="E1478" s="4" t="str">
        <v>TRABAJO SOCIAL</v>
      </c>
      <c r="F1478" s="4" t="s">
        <v>23</v>
      </c>
      <c r="G1478" s="4" t="s">
        <v>553</v>
      </c>
      <c r="H1478" s="3" t="s">
        <v>578</v>
      </c>
      <c r="I1478" s="3" t="s">
        <v>6</v>
      </c>
      <c r="J1478" s="3" t="s">
        <v>6</v>
      </c>
      <c r="K1478" s="4" t="s">
        <v>75</v>
      </c>
      <c r="L1478" s="4" t="str">
        <f t="shared" si="46"/>
        <v>Trabajo y Economía Social</v>
      </c>
      <c r="M1478" s="4" t="str">
        <f t="shared" si="47"/>
        <v>M2-TRABAJO SOCIAL</v>
      </c>
    </row>
    <row r="1479" spans="1:13" x14ac:dyDescent="0.3">
      <c r="A1479" s="4">
        <v>1</v>
      </c>
      <c r="B1479" s="4" t="s">
        <v>64</v>
      </c>
      <c r="C1479" s="38" t="s">
        <v>53</v>
      </c>
      <c r="D1479" s="4" t="str" cm="1">
        <f t="array" ref="D1479:E1479">_xlfn.TEXTSPLIT(F1479, "-")</f>
        <v>M2</v>
      </c>
      <c r="E1479" s="4" t="str">
        <v>TRABAJO SOCIAL</v>
      </c>
      <c r="F1479" s="4" t="s">
        <v>23</v>
      </c>
      <c r="G1479" s="4" t="s">
        <v>553</v>
      </c>
      <c r="H1479" s="3" t="s">
        <v>579</v>
      </c>
      <c r="I1479" s="3" t="s">
        <v>6</v>
      </c>
      <c r="J1479" s="3" t="s">
        <v>6</v>
      </c>
      <c r="K1479" s="4" t="s">
        <v>75</v>
      </c>
      <c r="L1479" s="4" t="str">
        <f t="shared" si="46"/>
        <v>Trabajo y Economía Social</v>
      </c>
      <c r="M1479" s="4" t="str">
        <f t="shared" si="47"/>
        <v>M2-TRABAJO SOCIAL</v>
      </c>
    </row>
    <row r="1480" spans="1:13" x14ac:dyDescent="0.3">
      <c r="A1480" s="4">
        <v>1</v>
      </c>
      <c r="B1480" s="4" t="s">
        <v>64</v>
      </c>
      <c r="C1480" s="38" t="s">
        <v>53</v>
      </c>
      <c r="D1480" s="4" t="str" cm="1">
        <f t="array" ref="D1480:E1480">_xlfn.TEXTSPLIT(F1480, "-")</f>
        <v>M2</v>
      </c>
      <c r="E1480" s="4" t="str">
        <v>TRABAJO SOCIAL</v>
      </c>
      <c r="F1480" s="4" t="s">
        <v>23</v>
      </c>
      <c r="G1480" s="4" t="s">
        <v>553</v>
      </c>
      <c r="H1480" s="3" t="s">
        <v>580</v>
      </c>
      <c r="I1480" s="3" t="s">
        <v>6</v>
      </c>
      <c r="J1480" s="3" t="s">
        <v>6</v>
      </c>
      <c r="K1480" s="4" t="s">
        <v>75</v>
      </c>
      <c r="L1480" s="4" t="str">
        <f t="shared" si="46"/>
        <v>Trabajo y Economía Social</v>
      </c>
      <c r="M1480" s="4" t="str">
        <f t="shared" si="47"/>
        <v>M2-TRABAJO SOCIAL</v>
      </c>
    </row>
    <row r="1481" spans="1:13" x14ac:dyDescent="0.3">
      <c r="A1481" s="4">
        <v>1</v>
      </c>
      <c r="B1481" s="4" t="s">
        <v>64</v>
      </c>
      <c r="C1481" s="38" t="s">
        <v>53</v>
      </c>
      <c r="D1481" s="4" t="str" cm="1">
        <f t="array" ref="D1481:E1481">_xlfn.TEXTSPLIT(F1481, "-")</f>
        <v>M2</v>
      </c>
      <c r="E1481" s="4" t="str">
        <v>TRABAJO SOCIAL</v>
      </c>
      <c r="F1481" s="4" t="s">
        <v>23</v>
      </c>
      <c r="G1481" s="4" t="s">
        <v>553</v>
      </c>
      <c r="H1481" s="3" t="s">
        <v>581</v>
      </c>
      <c r="I1481" s="3" t="s">
        <v>6</v>
      </c>
      <c r="J1481" s="3" t="s">
        <v>6</v>
      </c>
      <c r="K1481" s="4" t="s">
        <v>75</v>
      </c>
      <c r="L1481" s="4" t="str">
        <f t="shared" si="46"/>
        <v>Trabajo y Economía Social</v>
      </c>
      <c r="M1481" s="4" t="str">
        <f t="shared" si="47"/>
        <v>M2-TRABAJO SOCIAL</v>
      </c>
    </row>
    <row r="1482" spans="1:13" x14ac:dyDescent="0.3">
      <c r="A1482" s="4">
        <v>1</v>
      </c>
      <c r="B1482" s="4" t="s">
        <v>64</v>
      </c>
      <c r="C1482" s="38" t="s">
        <v>53</v>
      </c>
      <c r="D1482" s="4" t="str" cm="1">
        <f t="array" ref="D1482:E1482">_xlfn.TEXTSPLIT(F1482, "-")</f>
        <v>M2</v>
      </c>
      <c r="E1482" s="4" t="str">
        <v>TRABAJO SOCIAL</v>
      </c>
      <c r="F1482" s="4" t="s">
        <v>23</v>
      </c>
      <c r="G1482" s="4" t="s">
        <v>553</v>
      </c>
      <c r="H1482" s="3" t="s">
        <v>582</v>
      </c>
      <c r="I1482" s="3" t="s">
        <v>6</v>
      </c>
      <c r="J1482" s="3" t="s">
        <v>6</v>
      </c>
      <c r="K1482" s="4" t="s">
        <v>75</v>
      </c>
      <c r="L1482" s="4" t="str">
        <f t="shared" si="46"/>
        <v>Trabajo y Economía Social</v>
      </c>
      <c r="M1482" s="4" t="str">
        <f t="shared" si="47"/>
        <v>M2-TRABAJO SOCIAL</v>
      </c>
    </row>
    <row r="1483" spans="1:13" x14ac:dyDescent="0.3">
      <c r="A1483" s="4">
        <v>1</v>
      </c>
      <c r="B1483" s="4" t="s">
        <v>64</v>
      </c>
      <c r="C1483" s="38" t="s">
        <v>53</v>
      </c>
      <c r="D1483" s="4" t="str" cm="1">
        <f t="array" ref="D1483:E1483">_xlfn.TEXTSPLIT(F1483, "-")</f>
        <v>M2</v>
      </c>
      <c r="E1483" s="4" t="str">
        <v>TRABAJO SOCIAL</v>
      </c>
      <c r="F1483" s="4" t="s">
        <v>23</v>
      </c>
      <c r="G1483" s="4" t="s">
        <v>553</v>
      </c>
      <c r="H1483" s="3" t="s">
        <v>583</v>
      </c>
      <c r="I1483" s="3" t="s">
        <v>6</v>
      </c>
      <c r="J1483" s="3" t="s">
        <v>6</v>
      </c>
      <c r="K1483" s="4" t="s">
        <v>75</v>
      </c>
      <c r="L1483" s="4" t="str">
        <f t="shared" si="46"/>
        <v>Trabajo y Economía Social</v>
      </c>
      <c r="M1483" s="4" t="str">
        <f t="shared" si="47"/>
        <v>M2-TRABAJO SOCIAL</v>
      </c>
    </row>
    <row r="1484" spans="1:13" x14ac:dyDescent="0.3">
      <c r="A1484" s="4">
        <v>1</v>
      </c>
      <c r="B1484" s="4" t="s">
        <v>64</v>
      </c>
      <c r="C1484" s="38" t="s">
        <v>53</v>
      </c>
      <c r="D1484" s="4" t="str" cm="1">
        <f t="array" ref="D1484:E1484">_xlfn.TEXTSPLIT(F1484, "-")</f>
        <v>M2</v>
      </c>
      <c r="E1484" s="4" t="str">
        <v>TRABAJO SOCIAL</v>
      </c>
      <c r="F1484" s="4" t="s">
        <v>23</v>
      </c>
      <c r="G1484" s="4" t="s">
        <v>553</v>
      </c>
      <c r="H1484" s="3" t="s">
        <v>584</v>
      </c>
      <c r="I1484" s="3" t="s">
        <v>6</v>
      </c>
      <c r="J1484" s="3" t="s">
        <v>6</v>
      </c>
      <c r="K1484" s="4" t="s">
        <v>75</v>
      </c>
      <c r="L1484" s="4" t="str">
        <f t="shared" si="46"/>
        <v>Trabajo y Economía Social</v>
      </c>
      <c r="M1484" s="4" t="str">
        <f t="shared" si="47"/>
        <v>M2-TRABAJO SOCIAL</v>
      </c>
    </row>
    <row r="1485" spans="1:13" x14ac:dyDescent="0.3">
      <c r="A1485" s="4">
        <v>1</v>
      </c>
      <c r="B1485" s="4" t="s">
        <v>64</v>
      </c>
      <c r="C1485" s="38" t="s">
        <v>53</v>
      </c>
      <c r="D1485" s="4" t="str" cm="1">
        <f t="array" ref="D1485:E1485">_xlfn.TEXTSPLIT(F1485, "-")</f>
        <v>M2</v>
      </c>
      <c r="E1485" s="4" t="str">
        <v>TRABAJO SOCIAL</v>
      </c>
      <c r="F1485" s="4" t="s">
        <v>23</v>
      </c>
      <c r="G1485" s="4" t="s">
        <v>553</v>
      </c>
      <c r="H1485" s="3" t="s">
        <v>585</v>
      </c>
      <c r="I1485" s="3" t="s">
        <v>6</v>
      </c>
      <c r="J1485" s="3" t="s">
        <v>6</v>
      </c>
      <c r="K1485" s="4" t="s">
        <v>75</v>
      </c>
      <c r="L1485" s="4" t="str">
        <f t="shared" si="46"/>
        <v>Trabajo y Economía Social</v>
      </c>
      <c r="M1485" s="4" t="str">
        <f t="shared" si="47"/>
        <v>M2-TRABAJO SOCIAL</v>
      </c>
    </row>
    <row r="1486" spans="1:13" x14ac:dyDescent="0.3">
      <c r="A1486" s="4">
        <v>1</v>
      </c>
      <c r="B1486" s="4" t="s">
        <v>64</v>
      </c>
      <c r="C1486" s="38" t="s">
        <v>53</v>
      </c>
      <c r="D1486" s="4" t="str" cm="1">
        <f t="array" ref="D1486:E1486">_xlfn.TEXTSPLIT(F1486, "-")</f>
        <v>M2</v>
      </c>
      <c r="E1486" s="4" t="str">
        <v>TRABAJO SOCIAL</v>
      </c>
      <c r="F1486" s="4" t="s">
        <v>23</v>
      </c>
      <c r="G1486" s="4" t="s">
        <v>562</v>
      </c>
      <c r="H1486" s="3">
        <v>5642576</v>
      </c>
      <c r="I1486" s="3" t="s">
        <v>563</v>
      </c>
      <c r="J1486" s="3" t="s">
        <v>563</v>
      </c>
      <c r="K1486" s="4" t="s">
        <v>75</v>
      </c>
      <c r="L1486" s="4" t="str">
        <f t="shared" si="46"/>
        <v>Trabajo y Economía Social</v>
      </c>
      <c r="M1486" s="4" t="str">
        <f t="shared" si="47"/>
        <v>M2-TRABAJO SOCIAL</v>
      </c>
    </row>
    <row r="1487" spans="1:13" x14ac:dyDescent="0.3">
      <c r="A1487" s="4">
        <v>1</v>
      </c>
      <c r="B1487" s="4" t="s">
        <v>64</v>
      </c>
      <c r="C1487" s="38" t="s">
        <v>53</v>
      </c>
      <c r="D1487" s="4" t="str" cm="1">
        <f t="array" ref="D1487:E1487">_xlfn.TEXTSPLIT(F1487, "-")</f>
        <v>M2</v>
      </c>
      <c r="E1487" s="4" t="str">
        <v>TRABAJO SOCIAL</v>
      </c>
      <c r="F1487" s="4" t="s">
        <v>23</v>
      </c>
      <c r="G1487" s="4" t="s">
        <v>562</v>
      </c>
      <c r="H1487" s="3">
        <v>5642577</v>
      </c>
      <c r="I1487" s="3" t="s">
        <v>563</v>
      </c>
      <c r="J1487" s="3" t="s">
        <v>563</v>
      </c>
      <c r="K1487" s="4" t="s">
        <v>75</v>
      </c>
      <c r="L1487" s="4" t="str">
        <f t="shared" si="46"/>
        <v>Trabajo y Economía Social</v>
      </c>
      <c r="M1487" s="4" t="str">
        <f t="shared" si="47"/>
        <v>M2-TRABAJO SOCIAL</v>
      </c>
    </row>
    <row r="1488" spans="1:13" x14ac:dyDescent="0.3">
      <c r="A1488" s="4">
        <v>1</v>
      </c>
      <c r="B1488" s="4" t="s">
        <v>64</v>
      </c>
      <c r="C1488" s="38" t="s">
        <v>53</v>
      </c>
      <c r="D1488" s="4" t="str" cm="1">
        <f t="array" ref="D1488:E1488">_xlfn.TEXTSPLIT(F1488, "-")</f>
        <v>M2</v>
      </c>
      <c r="E1488" s="4" t="str">
        <v>TRABAJO SOCIAL</v>
      </c>
      <c r="F1488" s="4" t="s">
        <v>23</v>
      </c>
      <c r="G1488" s="4" t="s">
        <v>562</v>
      </c>
      <c r="H1488" s="3">
        <v>5642578</v>
      </c>
      <c r="I1488" s="3" t="s">
        <v>563</v>
      </c>
      <c r="J1488" s="3" t="s">
        <v>563</v>
      </c>
      <c r="K1488" s="4" t="s">
        <v>75</v>
      </c>
      <c r="L1488" s="4" t="str">
        <f t="shared" si="46"/>
        <v>Trabajo y Economía Social</v>
      </c>
      <c r="M1488" s="4" t="str">
        <f t="shared" si="47"/>
        <v>M2-TRABAJO SOCIAL</v>
      </c>
    </row>
    <row r="1489" spans="1:13" x14ac:dyDescent="0.3">
      <c r="A1489" s="4">
        <v>1</v>
      </c>
      <c r="B1489" s="4" t="s">
        <v>64</v>
      </c>
      <c r="C1489" s="38" t="s">
        <v>53</v>
      </c>
      <c r="D1489" s="4" t="str" cm="1">
        <f t="array" ref="D1489:E1489">_xlfn.TEXTSPLIT(F1489, "-")</f>
        <v>M2</v>
      </c>
      <c r="E1489" s="4" t="str">
        <v>TRABAJO SOCIAL</v>
      </c>
      <c r="F1489" s="4" t="s">
        <v>23</v>
      </c>
      <c r="G1489" s="4" t="s">
        <v>562</v>
      </c>
      <c r="H1489" s="3">
        <v>5642579</v>
      </c>
      <c r="I1489" s="3" t="s">
        <v>563</v>
      </c>
      <c r="J1489" s="3" t="s">
        <v>563</v>
      </c>
      <c r="K1489" s="4" t="s">
        <v>75</v>
      </c>
      <c r="L1489" s="4" t="str">
        <f t="shared" si="46"/>
        <v>Trabajo y Economía Social</v>
      </c>
      <c r="M1489" s="4" t="str">
        <f t="shared" si="47"/>
        <v>M2-TRABAJO SOCIAL</v>
      </c>
    </row>
    <row r="1490" spans="1:13" x14ac:dyDescent="0.3">
      <c r="A1490" s="4">
        <v>1</v>
      </c>
      <c r="B1490" s="4" t="s">
        <v>64</v>
      </c>
      <c r="C1490" s="38" t="s">
        <v>53</v>
      </c>
      <c r="D1490" s="4" t="str" cm="1">
        <f t="array" ref="D1490:E1490">_xlfn.TEXTSPLIT(F1490, "-")</f>
        <v>M2</v>
      </c>
      <c r="E1490" s="4" t="str">
        <v>TRABAJO SOCIAL</v>
      </c>
      <c r="F1490" s="4" t="s">
        <v>23</v>
      </c>
      <c r="G1490" s="4" t="s">
        <v>562</v>
      </c>
      <c r="H1490" s="3" t="s">
        <v>586</v>
      </c>
      <c r="I1490" s="3" t="s">
        <v>563</v>
      </c>
      <c r="J1490" s="3" t="s">
        <v>563</v>
      </c>
      <c r="K1490" s="4" t="s">
        <v>75</v>
      </c>
      <c r="L1490" s="4" t="str">
        <f t="shared" si="46"/>
        <v>Trabajo y Economía Social</v>
      </c>
      <c r="M1490" s="4" t="str">
        <f t="shared" si="47"/>
        <v>M2-TRABAJO SOCIAL</v>
      </c>
    </row>
    <row r="1491" spans="1:13" x14ac:dyDescent="0.3">
      <c r="A1491" s="4">
        <v>1</v>
      </c>
      <c r="B1491" s="4" t="s">
        <v>64</v>
      </c>
      <c r="C1491" s="38" t="s">
        <v>53</v>
      </c>
      <c r="D1491" s="4" t="str" cm="1">
        <f t="array" ref="D1491:E1491">_xlfn.TEXTSPLIT(F1491, "-")</f>
        <v>M2</v>
      </c>
      <c r="E1491" s="4" t="str">
        <v>TRABAJO SOCIAL</v>
      </c>
      <c r="F1491" s="4" t="s">
        <v>23</v>
      </c>
      <c r="G1491" s="4" t="s">
        <v>562</v>
      </c>
      <c r="H1491" s="3" t="s">
        <v>587</v>
      </c>
      <c r="I1491" s="3" t="s">
        <v>563</v>
      </c>
      <c r="J1491" s="3" t="s">
        <v>563</v>
      </c>
      <c r="K1491" s="4" t="s">
        <v>75</v>
      </c>
      <c r="L1491" s="4" t="str">
        <f t="shared" si="46"/>
        <v>Trabajo y Economía Social</v>
      </c>
      <c r="M1491" s="4" t="str">
        <f t="shared" si="47"/>
        <v>M2-TRABAJO SOCIAL</v>
      </c>
    </row>
    <row r="1492" spans="1:13" x14ac:dyDescent="0.3">
      <c r="A1492" s="4">
        <v>1</v>
      </c>
      <c r="B1492" s="4" t="s">
        <v>64</v>
      </c>
      <c r="C1492" s="38" t="s">
        <v>53</v>
      </c>
      <c r="D1492" s="4" t="str" cm="1">
        <f t="array" ref="D1492:E1492">_xlfn.TEXTSPLIT(F1492, "-")</f>
        <v>M2</v>
      </c>
      <c r="E1492" s="4" t="str">
        <v>TRABAJO SOCIAL</v>
      </c>
      <c r="F1492" s="4" t="s">
        <v>23</v>
      </c>
      <c r="G1492" s="4" t="s">
        <v>562</v>
      </c>
      <c r="H1492" s="3" t="s">
        <v>588</v>
      </c>
      <c r="I1492" s="3" t="s">
        <v>563</v>
      </c>
      <c r="J1492" s="3" t="s">
        <v>563</v>
      </c>
      <c r="K1492" s="4" t="s">
        <v>75</v>
      </c>
      <c r="L1492" s="4" t="str">
        <f t="shared" si="46"/>
        <v>Trabajo y Economía Social</v>
      </c>
      <c r="M1492" s="4" t="str">
        <f t="shared" si="47"/>
        <v>M2-TRABAJO SOCIAL</v>
      </c>
    </row>
    <row r="1493" spans="1:13" x14ac:dyDescent="0.3">
      <c r="A1493" s="4">
        <v>1</v>
      </c>
      <c r="B1493" s="4" t="s">
        <v>64</v>
      </c>
      <c r="C1493" s="38" t="s">
        <v>53</v>
      </c>
      <c r="D1493" s="4" t="str" cm="1">
        <f t="array" ref="D1493:E1493">_xlfn.TEXTSPLIT(F1493, "-")</f>
        <v>M2</v>
      </c>
      <c r="E1493" s="4" t="str">
        <v>TRABAJO SOCIAL</v>
      </c>
      <c r="F1493" s="4" t="s">
        <v>23</v>
      </c>
      <c r="G1493" s="4" t="s">
        <v>562</v>
      </c>
      <c r="H1493" s="3" t="s">
        <v>589</v>
      </c>
      <c r="I1493" s="3" t="s">
        <v>563</v>
      </c>
      <c r="J1493" s="3" t="s">
        <v>563</v>
      </c>
      <c r="K1493" s="4" t="s">
        <v>75</v>
      </c>
      <c r="L1493" s="4" t="str">
        <f t="shared" si="46"/>
        <v>Trabajo y Economía Social</v>
      </c>
      <c r="M1493" s="4" t="str">
        <f t="shared" si="47"/>
        <v>M2-TRABAJO SOCIAL</v>
      </c>
    </row>
    <row r="1494" spans="1:13" x14ac:dyDescent="0.3">
      <c r="A1494" s="4">
        <v>1</v>
      </c>
      <c r="B1494" s="4" t="s">
        <v>64</v>
      </c>
      <c r="C1494" s="38" t="s">
        <v>53</v>
      </c>
      <c r="D1494" s="4" t="str" cm="1">
        <f t="array" ref="D1494:E1494">_xlfn.TEXTSPLIT(F1494, "-")</f>
        <v>M2</v>
      </c>
      <c r="E1494" s="4" t="str">
        <v>TRABAJO SOCIAL</v>
      </c>
      <c r="F1494" s="4" t="s">
        <v>23</v>
      </c>
      <c r="G1494" s="4" t="s">
        <v>562</v>
      </c>
      <c r="H1494" s="3" t="s">
        <v>590</v>
      </c>
      <c r="I1494" s="3" t="s">
        <v>563</v>
      </c>
      <c r="J1494" s="3" t="s">
        <v>563</v>
      </c>
      <c r="K1494" s="4" t="s">
        <v>75</v>
      </c>
      <c r="L1494" s="4" t="str">
        <f t="shared" si="46"/>
        <v>Trabajo y Economía Social</v>
      </c>
      <c r="M1494" s="4" t="str">
        <f t="shared" si="47"/>
        <v>M2-TRABAJO SOCIAL</v>
      </c>
    </row>
    <row r="1495" spans="1:13" x14ac:dyDescent="0.3">
      <c r="A1495" s="4">
        <v>1</v>
      </c>
      <c r="B1495" s="4" t="s">
        <v>64</v>
      </c>
      <c r="C1495" s="38" t="s">
        <v>53</v>
      </c>
      <c r="D1495" s="4" t="str" cm="1">
        <f t="array" ref="D1495:E1495">_xlfn.TEXTSPLIT(F1495, "-")</f>
        <v>M2</v>
      </c>
      <c r="E1495" s="4" t="str">
        <v>TRABAJO SOCIAL</v>
      </c>
      <c r="F1495" s="4" t="s">
        <v>23</v>
      </c>
      <c r="G1495" s="4" t="s">
        <v>562</v>
      </c>
      <c r="H1495" s="3" t="s">
        <v>591</v>
      </c>
      <c r="I1495" s="3" t="s">
        <v>563</v>
      </c>
      <c r="J1495" s="3" t="s">
        <v>563</v>
      </c>
      <c r="K1495" s="4" t="s">
        <v>75</v>
      </c>
      <c r="L1495" s="4" t="str">
        <f t="shared" si="46"/>
        <v>Trabajo y Economía Social</v>
      </c>
      <c r="M1495" s="4" t="str">
        <f t="shared" si="47"/>
        <v>M2-TRABAJO SOCIAL</v>
      </c>
    </row>
    <row r="1496" spans="1:13" x14ac:dyDescent="0.3">
      <c r="A1496" s="4">
        <v>1</v>
      </c>
      <c r="B1496" s="4" t="s">
        <v>64</v>
      </c>
      <c r="C1496" s="38" t="s">
        <v>53</v>
      </c>
      <c r="D1496" s="4" t="str" cm="1">
        <f t="array" ref="D1496:E1496">_xlfn.TEXTSPLIT(F1496, "-")</f>
        <v>M2</v>
      </c>
      <c r="E1496" s="4" t="str">
        <v>TRABAJO SOCIAL</v>
      </c>
      <c r="F1496" s="4" t="s">
        <v>23</v>
      </c>
      <c r="G1496" s="4" t="s">
        <v>569</v>
      </c>
      <c r="H1496" s="3">
        <v>5642580</v>
      </c>
      <c r="I1496" s="3" t="s">
        <v>570</v>
      </c>
      <c r="J1496" s="3" t="s">
        <v>570</v>
      </c>
      <c r="K1496" s="4" t="s">
        <v>75</v>
      </c>
      <c r="L1496" s="4" t="str">
        <f t="shared" si="46"/>
        <v>Trabajo y Economía Social</v>
      </c>
      <c r="M1496" s="4" t="str">
        <f t="shared" si="47"/>
        <v>M2-TRABAJO SOCIAL</v>
      </c>
    </row>
    <row r="1497" spans="1:13" x14ac:dyDescent="0.3">
      <c r="A1497" s="4">
        <v>1</v>
      </c>
      <c r="B1497" s="4" t="s">
        <v>64</v>
      </c>
      <c r="C1497" s="38" t="s">
        <v>53</v>
      </c>
      <c r="D1497" s="4" t="str" cm="1">
        <f t="array" ref="D1497:E1497">_xlfn.TEXTSPLIT(F1497, "-")</f>
        <v>M2</v>
      </c>
      <c r="E1497" s="4" t="str">
        <v>TRABAJO SOCIAL</v>
      </c>
      <c r="F1497" s="4" t="s">
        <v>23</v>
      </c>
      <c r="G1497" s="4" t="s">
        <v>569</v>
      </c>
      <c r="H1497" s="3">
        <v>5642581</v>
      </c>
      <c r="I1497" s="3" t="s">
        <v>570</v>
      </c>
      <c r="J1497" s="3" t="s">
        <v>570</v>
      </c>
      <c r="K1497" s="4" t="s">
        <v>75</v>
      </c>
      <c r="L1497" s="4" t="str">
        <f t="shared" si="46"/>
        <v>Trabajo y Economía Social</v>
      </c>
      <c r="M1497" s="4" t="str">
        <f t="shared" si="47"/>
        <v>M2-TRABAJO SOCIAL</v>
      </c>
    </row>
    <row r="1498" spans="1:13" x14ac:dyDescent="0.3">
      <c r="A1498" s="4">
        <v>1</v>
      </c>
      <c r="B1498" s="4" t="s">
        <v>64</v>
      </c>
      <c r="C1498" s="38" t="s">
        <v>53</v>
      </c>
      <c r="D1498" s="4" t="str" cm="1">
        <f t="array" ref="D1498:E1498">_xlfn.TEXTSPLIT(F1498, "-")</f>
        <v>M2</v>
      </c>
      <c r="E1498" s="4" t="str">
        <v>TRABAJO SOCIAL</v>
      </c>
      <c r="F1498" s="4" t="s">
        <v>23</v>
      </c>
      <c r="G1498" s="4" t="s">
        <v>569</v>
      </c>
      <c r="H1498" s="3">
        <v>5642582</v>
      </c>
      <c r="I1498" s="3" t="s">
        <v>570</v>
      </c>
      <c r="J1498" s="3" t="s">
        <v>570</v>
      </c>
      <c r="K1498" s="4" t="s">
        <v>75</v>
      </c>
      <c r="L1498" s="4" t="str">
        <f t="shared" si="46"/>
        <v>Trabajo y Economía Social</v>
      </c>
      <c r="M1498" s="4" t="str">
        <f t="shared" si="47"/>
        <v>M2-TRABAJO SOCIAL</v>
      </c>
    </row>
    <row r="1499" spans="1:13" x14ac:dyDescent="0.3">
      <c r="A1499" s="4">
        <v>1</v>
      </c>
      <c r="B1499" s="4" t="s">
        <v>64</v>
      </c>
      <c r="C1499" s="38" t="s">
        <v>53</v>
      </c>
      <c r="D1499" s="4" t="str" cm="1">
        <f t="array" ref="D1499:E1499">_xlfn.TEXTSPLIT(F1499, "-")</f>
        <v>M2</v>
      </c>
      <c r="E1499" s="4" t="str">
        <v>TRABAJO SOCIAL</v>
      </c>
      <c r="F1499" s="4" t="s">
        <v>23</v>
      </c>
      <c r="G1499" s="4" t="s">
        <v>569</v>
      </c>
      <c r="H1499" s="3">
        <v>5642583</v>
      </c>
      <c r="I1499" s="3" t="s">
        <v>570</v>
      </c>
      <c r="J1499" s="3" t="s">
        <v>570</v>
      </c>
      <c r="K1499" s="4" t="s">
        <v>75</v>
      </c>
      <c r="L1499" s="4" t="str">
        <f t="shared" si="46"/>
        <v>Trabajo y Economía Social</v>
      </c>
      <c r="M1499" s="4" t="str">
        <f t="shared" si="47"/>
        <v>M2-TRABAJO SOCIAL</v>
      </c>
    </row>
    <row r="1500" spans="1:13" x14ac:dyDescent="0.3">
      <c r="A1500" s="4">
        <v>1</v>
      </c>
      <c r="B1500" s="4" t="s">
        <v>64</v>
      </c>
      <c r="C1500" s="38" t="s">
        <v>53</v>
      </c>
      <c r="D1500" s="4" t="str" cm="1">
        <f t="array" ref="D1500:E1500">_xlfn.TEXTSPLIT(F1500, "-")</f>
        <v>M2</v>
      </c>
      <c r="E1500" s="4" t="str">
        <v>TRABAJO SOCIAL</v>
      </c>
      <c r="F1500" s="4" t="s">
        <v>23</v>
      </c>
      <c r="G1500" s="4" t="s">
        <v>569</v>
      </c>
      <c r="H1500" s="3" t="s">
        <v>592</v>
      </c>
      <c r="I1500" s="3" t="s">
        <v>570</v>
      </c>
      <c r="J1500" s="3" t="s">
        <v>570</v>
      </c>
      <c r="K1500" s="4" t="s">
        <v>75</v>
      </c>
      <c r="L1500" s="4" t="str">
        <f t="shared" si="46"/>
        <v>Trabajo y Economía Social</v>
      </c>
      <c r="M1500" s="4" t="str">
        <f t="shared" si="47"/>
        <v>M2-TRABAJO SOCIAL</v>
      </c>
    </row>
    <row r="1501" spans="1:13" x14ac:dyDescent="0.3">
      <c r="A1501" s="4">
        <v>1</v>
      </c>
      <c r="B1501" s="4" t="s">
        <v>64</v>
      </c>
      <c r="C1501" s="38" t="s">
        <v>53</v>
      </c>
      <c r="D1501" s="4" t="str" cm="1">
        <f t="array" ref="D1501:E1501">_xlfn.TEXTSPLIT(F1501, "-")</f>
        <v>M2</v>
      </c>
      <c r="E1501" s="4" t="str">
        <v>TRABAJO SOCIAL</v>
      </c>
      <c r="F1501" s="4" t="s">
        <v>23</v>
      </c>
      <c r="G1501" s="4" t="s">
        <v>569</v>
      </c>
      <c r="H1501" s="3" t="s">
        <v>593</v>
      </c>
      <c r="I1501" s="3" t="s">
        <v>570</v>
      </c>
      <c r="J1501" s="3" t="s">
        <v>570</v>
      </c>
      <c r="K1501" s="4" t="s">
        <v>75</v>
      </c>
      <c r="L1501" s="4" t="str">
        <f t="shared" si="46"/>
        <v>Trabajo y Economía Social</v>
      </c>
      <c r="M1501" s="4" t="str">
        <f t="shared" si="47"/>
        <v>M2-TRABAJO SOCIAL</v>
      </c>
    </row>
    <row r="1502" spans="1:13" x14ac:dyDescent="0.3">
      <c r="A1502" s="4">
        <v>1</v>
      </c>
      <c r="B1502" s="4" t="s">
        <v>64</v>
      </c>
      <c r="C1502" s="38" t="s">
        <v>53</v>
      </c>
      <c r="D1502" s="4" t="str" cm="1">
        <f t="array" ref="D1502:E1502">_xlfn.TEXTSPLIT(F1502, "-")</f>
        <v>M2</v>
      </c>
      <c r="E1502" s="4" t="str">
        <v>TRABAJO SOCIAL</v>
      </c>
      <c r="F1502" s="4" t="s">
        <v>23</v>
      </c>
      <c r="G1502" s="4" t="s">
        <v>569</v>
      </c>
      <c r="H1502" s="3" t="s">
        <v>594</v>
      </c>
      <c r="I1502" s="3" t="s">
        <v>570</v>
      </c>
      <c r="J1502" s="3" t="s">
        <v>570</v>
      </c>
      <c r="K1502" s="4" t="s">
        <v>75</v>
      </c>
      <c r="L1502" s="4" t="str">
        <f t="shared" si="46"/>
        <v>Trabajo y Economía Social</v>
      </c>
      <c r="M1502" s="4" t="str">
        <f t="shared" si="47"/>
        <v>M2-TRABAJO SOCIAL</v>
      </c>
    </row>
    <row r="1503" spans="1:13" x14ac:dyDescent="0.3">
      <c r="A1503" s="4">
        <v>1</v>
      </c>
      <c r="B1503" s="4" t="s">
        <v>64</v>
      </c>
      <c r="C1503" s="38" t="s">
        <v>53</v>
      </c>
      <c r="D1503" s="4" t="str" cm="1">
        <f t="array" ref="D1503:E1503">_xlfn.TEXTSPLIT(F1503, "-")</f>
        <v>M2</v>
      </c>
      <c r="E1503" s="4" t="str">
        <v>TRABAJO SOCIAL</v>
      </c>
      <c r="F1503" s="4" t="s">
        <v>23</v>
      </c>
      <c r="G1503" s="4" t="s">
        <v>569</v>
      </c>
      <c r="H1503" s="3" t="s">
        <v>595</v>
      </c>
      <c r="I1503" s="3" t="s">
        <v>570</v>
      </c>
      <c r="J1503" s="3" t="s">
        <v>570</v>
      </c>
      <c r="K1503" s="4" t="s">
        <v>75</v>
      </c>
      <c r="L1503" s="4" t="str">
        <f t="shared" si="46"/>
        <v>Trabajo y Economía Social</v>
      </c>
      <c r="M1503" s="4" t="str">
        <f t="shared" si="47"/>
        <v>M2-TRABAJO SOCIAL</v>
      </c>
    </row>
    <row r="1504" spans="1:13" x14ac:dyDescent="0.3">
      <c r="A1504" s="4">
        <v>1</v>
      </c>
      <c r="B1504" s="4" t="s">
        <v>64</v>
      </c>
      <c r="C1504" s="38" t="s">
        <v>53</v>
      </c>
      <c r="D1504" s="4" t="str" cm="1">
        <f t="array" ref="D1504:E1504">_xlfn.TEXTSPLIT(F1504, "-")</f>
        <v>M2</v>
      </c>
      <c r="E1504" s="4" t="str">
        <v>TRABAJO SOCIAL</v>
      </c>
      <c r="F1504" s="4" t="s">
        <v>23</v>
      </c>
      <c r="G1504" s="4" t="s">
        <v>569</v>
      </c>
      <c r="H1504" s="3" t="s">
        <v>596</v>
      </c>
      <c r="I1504" s="3" t="s">
        <v>570</v>
      </c>
      <c r="J1504" s="3" t="s">
        <v>570</v>
      </c>
      <c r="K1504" s="4" t="s">
        <v>75</v>
      </c>
      <c r="L1504" s="4" t="str">
        <f t="shared" si="46"/>
        <v>Trabajo y Economía Social</v>
      </c>
      <c r="M1504" s="4" t="str">
        <f t="shared" si="47"/>
        <v>M2-TRABAJO SOCIAL</v>
      </c>
    </row>
    <row r="1505" spans="1:13" x14ac:dyDescent="0.3">
      <c r="A1505" s="4">
        <v>1</v>
      </c>
      <c r="B1505" s="4" t="s">
        <v>64</v>
      </c>
      <c r="C1505" s="38" t="s">
        <v>53</v>
      </c>
      <c r="D1505" s="4" t="str" cm="1">
        <f t="array" ref="D1505:E1505">_xlfn.TEXTSPLIT(F1505, "-")</f>
        <v>M2</v>
      </c>
      <c r="E1505" s="4" t="str">
        <v>TRABAJO SOCIAL</v>
      </c>
      <c r="F1505" s="4" t="s">
        <v>23</v>
      </c>
      <c r="G1505" s="4" t="s">
        <v>569</v>
      </c>
      <c r="H1505" s="3" t="s">
        <v>597</v>
      </c>
      <c r="I1505" s="3" t="s">
        <v>570</v>
      </c>
      <c r="J1505" s="3" t="s">
        <v>570</v>
      </c>
      <c r="K1505" s="4" t="s">
        <v>75</v>
      </c>
      <c r="L1505" s="4" t="str">
        <f t="shared" si="46"/>
        <v>Trabajo y Economía Social</v>
      </c>
      <c r="M1505" s="4" t="str">
        <f t="shared" si="47"/>
        <v>M2-TRABAJO SOCIAL</v>
      </c>
    </row>
    <row r="1506" spans="1:13" ht="14.4" hidden="1" x14ac:dyDescent="0.3">
      <c r="A1506" s="4">
        <v>1</v>
      </c>
      <c r="B1506" s="4" t="s">
        <v>60</v>
      </c>
      <c r="C1506" s="38" t="s">
        <v>19</v>
      </c>
      <c r="D1506" s="4" t="str" cm="1">
        <f t="array" ref="D1506:E1506">_xlfn.TEXTSPLIT(F1506, "-")</f>
        <v>M1</v>
      </c>
      <c r="E1506" s="4" t="str">
        <v>TRANSPORTE Y LOGÍSTICA</v>
      </c>
      <c r="F1506" s="4" t="s">
        <v>2162</v>
      </c>
      <c r="G1506" t="s">
        <v>1999</v>
      </c>
      <c r="H1506" s="3" t="s">
        <v>2000</v>
      </c>
      <c r="I1506" s="3" t="s">
        <v>570</v>
      </c>
      <c r="J1506" s="3" t="s">
        <v>570</v>
      </c>
      <c r="K1506" s="9" t="s">
        <v>68</v>
      </c>
      <c r="L1506" s="4" t="str">
        <f t="shared" si="46"/>
        <v>Defensa</v>
      </c>
      <c r="M1506" s="4" t="str">
        <f t="shared" si="47"/>
        <v>M1-TRANSPORTE Y LOGÍSTICA</v>
      </c>
    </row>
    <row r="1507" spans="1:13" ht="14.4" hidden="1" x14ac:dyDescent="0.3">
      <c r="A1507" s="4">
        <v>1</v>
      </c>
      <c r="B1507" s="4" t="s">
        <v>60</v>
      </c>
      <c r="C1507" s="38" t="s">
        <v>19</v>
      </c>
      <c r="D1507" s="4" t="str" cm="1">
        <f t="array" ref="D1507:E1507">_xlfn.TEXTSPLIT(F1507, "-")</f>
        <v>M1</v>
      </c>
      <c r="E1507" s="4" t="str">
        <v>TRANSPORTE Y LOGÍSTICA</v>
      </c>
      <c r="F1507" s="4" t="s">
        <v>2162</v>
      </c>
      <c r="G1507" t="s">
        <v>1729</v>
      </c>
      <c r="H1507" s="3" t="s">
        <v>2001</v>
      </c>
      <c r="I1507" s="3" t="s">
        <v>6</v>
      </c>
      <c r="J1507" s="3" t="s">
        <v>1244</v>
      </c>
      <c r="K1507" s="9" t="s">
        <v>68</v>
      </c>
      <c r="L1507" s="4" t="str">
        <f t="shared" si="46"/>
        <v>Defensa</v>
      </c>
      <c r="M1507" s="4" t="str">
        <f t="shared" si="47"/>
        <v>M1-TRANSPORTE Y LOGÍSTICA</v>
      </c>
    </row>
    <row r="1508" spans="1:13" ht="14.4" hidden="1" x14ac:dyDescent="0.3">
      <c r="A1508" s="4">
        <v>1</v>
      </c>
      <c r="B1508" s="4" t="s">
        <v>60</v>
      </c>
      <c r="C1508" s="38" t="s">
        <v>19</v>
      </c>
      <c r="D1508" s="4" t="str" cm="1">
        <f t="array" ref="D1508:E1508">_xlfn.TEXTSPLIT(F1508, "-")</f>
        <v>M1</v>
      </c>
      <c r="E1508" s="4" t="str">
        <v>TRANSPORTE Y LOGÍSTICA</v>
      </c>
      <c r="F1508" s="4" t="s">
        <v>2162</v>
      </c>
      <c r="G1508" t="s">
        <v>1729</v>
      </c>
      <c r="H1508" s="3" t="s">
        <v>2002</v>
      </c>
      <c r="I1508" s="3" t="s">
        <v>6</v>
      </c>
      <c r="J1508" s="3" t="s">
        <v>1244</v>
      </c>
      <c r="K1508" s="9" t="s">
        <v>68</v>
      </c>
      <c r="L1508" s="4" t="str">
        <f t="shared" si="46"/>
        <v>Defensa</v>
      </c>
      <c r="M1508" s="4" t="str">
        <f t="shared" si="47"/>
        <v>M1-TRANSPORTE Y LOGÍSTICA</v>
      </c>
    </row>
    <row r="1509" spans="1:13" ht="14.4" hidden="1" x14ac:dyDescent="0.3">
      <c r="A1509" s="4">
        <v>1</v>
      </c>
      <c r="B1509" s="4" t="s">
        <v>60</v>
      </c>
      <c r="C1509" s="38" t="s">
        <v>19</v>
      </c>
      <c r="D1509" s="4" t="str" cm="1">
        <f t="array" ref="D1509:E1509">_xlfn.TEXTSPLIT(F1509, "-")</f>
        <v>M1</v>
      </c>
      <c r="E1509" s="4" t="str">
        <v>TRANSPORTE Y LOGÍSTICA</v>
      </c>
      <c r="F1509" s="4" t="s">
        <v>2162</v>
      </c>
      <c r="G1509" t="s">
        <v>1264</v>
      </c>
      <c r="H1509" s="3" t="s">
        <v>2003</v>
      </c>
      <c r="I1509" s="3" t="s">
        <v>6</v>
      </c>
      <c r="J1509" s="3" t="s">
        <v>6</v>
      </c>
      <c r="K1509" s="9" t="s">
        <v>68</v>
      </c>
      <c r="L1509" s="4" t="str">
        <f t="shared" ref="L1509:L1561" si="48">B1509</f>
        <v>Defensa</v>
      </c>
      <c r="M1509" s="4" t="str">
        <f t="shared" ref="M1509:M1561" si="49">F1509</f>
        <v>M1-TRANSPORTE Y LOGÍSTICA</v>
      </c>
    </row>
    <row r="1510" spans="1:13" ht="14.4" hidden="1" x14ac:dyDescent="0.3">
      <c r="A1510" s="4">
        <v>1</v>
      </c>
      <c r="B1510" s="4" t="s">
        <v>60</v>
      </c>
      <c r="C1510" s="38" t="s">
        <v>19</v>
      </c>
      <c r="D1510" s="4" t="str" cm="1">
        <f t="array" ref="D1510:E1510">_xlfn.TEXTSPLIT(F1510, "-")</f>
        <v>M1</v>
      </c>
      <c r="E1510" s="4" t="str">
        <v>TRANSPORTE Y LOGÍSTICA</v>
      </c>
      <c r="F1510" s="4" t="s">
        <v>2162</v>
      </c>
      <c r="G1510" t="s">
        <v>1249</v>
      </c>
      <c r="H1510" s="3" t="s">
        <v>2004</v>
      </c>
      <c r="I1510" s="3" t="s">
        <v>638</v>
      </c>
      <c r="J1510" s="3" t="s">
        <v>638</v>
      </c>
      <c r="K1510" s="9" t="s">
        <v>68</v>
      </c>
      <c r="L1510" s="4" t="str">
        <f t="shared" si="48"/>
        <v>Defensa</v>
      </c>
      <c r="M1510" s="4" t="str">
        <f t="shared" si="49"/>
        <v>M1-TRANSPORTE Y LOGÍSTICA</v>
      </c>
    </row>
    <row r="1511" spans="1:13" ht="14.4" hidden="1" x14ac:dyDescent="0.3">
      <c r="A1511" s="4">
        <v>1</v>
      </c>
      <c r="B1511" s="4" t="s">
        <v>60</v>
      </c>
      <c r="C1511" s="38" t="s">
        <v>19</v>
      </c>
      <c r="D1511" s="4" t="str" cm="1">
        <f t="array" ref="D1511:E1511">_xlfn.TEXTSPLIT(F1511, "-")</f>
        <v>M1</v>
      </c>
      <c r="E1511" s="4" t="str">
        <v>TRANSPORTE Y LOGÍSTICA</v>
      </c>
      <c r="F1511" s="4" t="s">
        <v>2162</v>
      </c>
      <c r="G1511" t="s">
        <v>1820</v>
      </c>
      <c r="H1511" s="3" t="s">
        <v>2005</v>
      </c>
      <c r="I1511" s="3" t="s">
        <v>6</v>
      </c>
      <c r="J1511" s="3" t="s">
        <v>6</v>
      </c>
      <c r="K1511" s="9" t="s">
        <v>68</v>
      </c>
      <c r="L1511" s="4" t="str">
        <f t="shared" si="48"/>
        <v>Defensa</v>
      </c>
      <c r="M1511" s="4" t="str">
        <f t="shared" si="49"/>
        <v>M1-TRANSPORTE Y LOGÍSTICA</v>
      </c>
    </row>
    <row r="1512" spans="1:13" ht="14.4" hidden="1" x14ac:dyDescent="0.3">
      <c r="A1512" s="4">
        <v>1</v>
      </c>
      <c r="B1512" s="4" t="s">
        <v>60</v>
      </c>
      <c r="C1512" s="38" t="s">
        <v>19</v>
      </c>
      <c r="D1512" s="4" t="str" cm="1">
        <f t="array" ref="D1512:E1512">_xlfn.TEXTSPLIT(F1512, "-")</f>
        <v>M1</v>
      </c>
      <c r="E1512" s="4" t="str">
        <v>TRANSPORTE Y LOGÍSTICA</v>
      </c>
      <c r="F1512" s="4" t="s">
        <v>2162</v>
      </c>
      <c r="G1512" t="s">
        <v>1251</v>
      </c>
      <c r="H1512" s="3" t="s">
        <v>2006</v>
      </c>
      <c r="I1512" s="3" t="s">
        <v>1253</v>
      </c>
      <c r="J1512" s="3" t="s">
        <v>1253</v>
      </c>
      <c r="K1512" s="9" t="s">
        <v>68</v>
      </c>
      <c r="L1512" s="4" t="str">
        <f t="shared" si="48"/>
        <v>Defensa</v>
      </c>
      <c r="M1512" s="4" t="str">
        <f t="shared" si="49"/>
        <v>M1-TRANSPORTE Y LOGÍSTICA</v>
      </c>
    </row>
    <row r="1513" spans="1:13" ht="14.4" hidden="1" x14ac:dyDescent="0.3">
      <c r="A1513" s="4">
        <v>1</v>
      </c>
      <c r="B1513" s="4" t="s">
        <v>60</v>
      </c>
      <c r="C1513" s="38" t="s">
        <v>19</v>
      </c>
      <c r="D1513" s="4" t="str" cm="1">
        <f t="array" ref="D1513:E1513">_xlfn.TEXTSPLIT(F1513, "-")</f>
        <v>M1</v>
      </c>
      <c r="E1513" s="4" t="str">
        <v>TRANSPORTE Y LOGÍSTICA</v>
      </c>
      <c r="F1513" s="4" t="s">
        <v>2162</v>
      </c>
      <c r="G1513" t="s">
        <v>1251</v>
      </c>
      <c r="H1513" s="3" t="s">
        <v>2007</v>
      </c>
      <c r="I1513" s="3" t="s">
        <v>1253</v>
      </c>
      <c r="J1513" s="3" t="s">
        <v>1253</v>
      </c>
      <c r="K1513" s="9" t="s">
        <v>68</v>
      </c>
      <c r="L1513" s="4" t="str">
        <f t="shared" si="48"/>
        <v>Defensa</v>
      </c>
      <c r="M1513" s="4" t="str">
        <f t="shared" si="49"/>
        <v>M1-TRANSPORTE Y LOGÍSTICA</v>
      </c>
    </row>
    <row r="1514" spans="1:13" ht="14.4" hidden="1" x14ac:dyDescent="0.3">
      <c r="A1514" s="4">
        <v>1</v>
      </c>
      <c r="B1514" s="4" t="s">
        <v>60</v>
      </c>
      <c r="C1514" s="38" t="s">
        <v>19</v>
      </c>
      <c r="D1514" s="4" t="str" cm="1">
        <f t="array" ref="D1514:E1514">_xlfn.TEXTSPLIT(F1514, "-")</f>
        <v>M1</v>
      </c>
      <c r="E1514" s="4" t="str">
        <v>TRANSPORTE Y LOGÍSTICA</v>
      </c>
      <c r="F1514" s="4" t="s">
        <v>2162</v>
      </c>
      <c r="G1514" t="s">
        <v>1251</v>
      </c>
      <c r="H1514" s="3" t="s">
        <v>2008</v>
      </c>
      <c r="I1514" s="3" t="s">
        <v>1253</v>
      </c>
      <c r="J1514" s="3" t="s">
        <v>1253</v>
      </c>
      <c r="K1514" s="9" t="s">
        <v>68</v>
      </c>
      <c r="L1514" s="4" t="str">
        <f t="shared" si="48"/>
        <v>Defensa</v>
      </c>
      <c r="M1514" s="4" t="str">
        <f t="shared" si="49"/>
        <v>M1-TRANSPORTE Y LOGÍSTICA</v>
      </c>
    </row>
    <row r="1515" spans="1:13" ht="14.4" hidden="1" x14ac:dyDescent="0.3">
      <c r="A1515" s="4">
        <v>1</v>
      </c>
      <c r="B1515" s="4" t="s">
        <v>60</v>
      </c>
      <c r="C1515" s="38" t="s">
        <v>19</v>
      </c>
      <c r="D1515" s="4" t="str" cm="1">
        <f t="array" ref="D1515:E1515">_xlfn.TEXTSPLIT(F1515, "-")</f>
        <v>M1</v>
      </c>
      <c r="E1515" s="4" t="str">
        <v>TRANSPORTE Y LOGÍSTICA</v>
      </c>
      <c r="F1515" s="4" t="s">
        <v>2162</v>
      </c>
      <c r="G1515" t="s">
        <v>1251</v>
      </c>
      <c r="H1515" s="3" t="s">
        <v>2009</v>
      </c>
      <c r="I1515" s="3" t="s">
        <v>1253</v>
      </c>
      <c r="J1515" s="3" t="s">
        <v>1253</v>
      </c>
      <c r="K1515" s="9" t="s">
        <v>68</v>
      </c>
      <c r="L1515" s="4" t="str">
        <f t="shared" si="48"/>
        <v>Defensa</v>
      </c>
      <c r="M1515" s="4" t="str">
        <f t="shared" si="49"/>
        <v>M1-TRANSPORTE Y LOGÍSTICA</v>
      </c>
    </row>
    <row r="1516" spans="1:13" ht="14.4" hidden="1" x14ac:dyDescent="0.3">
      <c r="A1516" s="4">
        <v>1</v>
      </c>
      <c r="B1516" s="4" t="s">
        <v>60</v>
      </c>
      <c r="C1516" s="38" t="s">
        <v>19</v>
      </c>
      <c r="D1516" s="4" t="str" cm="1">
        <f t="array" ref="D1516:E1516">_xlfn.TEXTSPLIT(F1516, "-")</f>
        <v>M1</v>
      </c>
      <c r="E1516" s="4" t="str">
        <v>TRANSPORTE Y LOGÍSTICA</v>
      </c>
      <c r="F1516" s="4" t="s">
        <v>2162</v>
      </c>
      <c r="G1516" t="s">
        <v>1251</v>
      </c>
      <c r="H1516" s="3" t="s">
        <v>2010</v>
      </c>
      <c r="I1516" s="3" t="s">
        <v>1253</v>
      </c>
      <c r="J1516" s="3" t="s">
        <v>1253</v>
      </c>
      <c r="K1516" s="9" t="s">
        <v>68</v>
      </c>
      <c r="L1516" s="4" t="str">
        <f t="shared" si="48"/>
        <v>Defensa</v>
      </c>
      <c r="M1516" s="4" t="str">
        <f t="shared" si="49"/>
        <v>M1-TRANSPORTE Y LOGÍSTICA</v>
      </c>
    </row>
    <row r="1517" spans="1:13" ht="14.4" hidden="1" x14ac:dyDescent="0.3">
      <c r="A1517" s="4">
        <v>1</v>
      </c>
      <c r="B1517" s="4" t="s">
        <v>60</v>
      </c>
      <c r="C1517" s="38" t="s">
        <v>19</v>
      </c>
      <c r="D1517" s="4" t="str" cm="1">
        <f t="array" ref="D1517:E1517">_xlfn.TEXTSPLIT(F1517, "-")</f>
        <v>M1</v>
      </c>
      <c r="E1517" s="4" t="str">
        <v>TRANSPORTE Y LOGÍSTICA</v>
      </c>
      <c r="F1517" s="4" t="s">
        <v>2162</v>
      </c>
      <c r="G1517" t="s">
        <v>1251</v>
      </c>
      <c r="H1517" s="3" t="s">
        <v>2011</v>
      </c>
      <c r="I1517" s="3" t="s">
        <v>1253</v>
      </c>
      <c r="J1517" s="3" t="s">
        <v>1253</v>
      </c>
      <c r="K1517" s="9" t="s">
        <v>68</v>
      </c>
      <c r="L1517" s="4" t="str">
        <f t="shared" si="48"/>
        <v>Defensa</v>
      </c>
      <c r="M1517" s="4" t="str">
        <f t="shared" si="49"/>
        <v>M1-TRANSPORTE Y LOGÍSTICA</v>
      </c>
    </row>
    <row r="1518" spans="1:13" ht="14.4" hidden="1" x14ac:dyDescent="0.3">
      <c r="A1518" s="4">
        <v>1</v>
      </c>
      <c r="B1518" s="4" t="s">
        <v>60</v>
      </c>
      <c r="C1518" s="38" t="s">
        <v>19</v>
      </c>
      <c r="D1518" s="4" t="str" cm="1">
        <f t="array" ref="D1518:E1518">_xlfn.TEXTSPLIT(F1518, "-")</f>
        <v>M1</v>
      </c>
      <c r="E1518" s="4" t="str">
        <v>TRANSPORTE Y LOGÍSTICA</v>
      </c>
      <c r="F1518" s="4" t="s">
        <v>2162</v>
      </c>
      <c r="G1518" t="s">
        <v>1251</v>
      </c>
      <c r="H1518" s="3" t="s">
        <v>2012</v>
      </c>
      <c r="I1518" s="3" t="s">
        <v>1253</v>
      </c>
      <c r="J1518" s="3" t="s">
        <v>1253</v>
      </c>
      <c r="K1518" s="9" t="s">
        <v>68</v>
      </c>
      <c r="L1518" s="4" t="str">
        <f t="shared" si="48"/>
        <v>Defensa</v>
      </c>
      <c r="M1518" s="4" t="str">
        <f t="shared" si="49"/>
        <v>M1-TRANSPORTE Y LOGÍSTICA</v>
      </c>
    </row>
    <row r="1519" spans="1:13" ht="14.4" hidden="1" x14ac:dyDescent="0.3">
      <c r="A1519" s="4">
        <v>1</v>
      </c>
      <c r="B1519" s="4" t="s">
        <v>60</v>
      </c>
      <c r="C1519" s="38" t="s">
        <v>19</v>
      </c>
      <c r="D1519" s="4" t="str" cm="1">
        <f t="array" ref="D1519:E1519">_xlfn.TEXTSPLIT(F1519, "-")</f>
        <v>M1</v>
      </c>
      <c r="E1519" s="4" t="str">
        <v>TRANSPORTE Y LOGÍSTICA</v>
      </c>
      <c r="F1519" s="4" t="s">
        <v>2162</v>
      </c>
      <c r="G1519" t="s">
        <v>1179</v>
      </c>
      <c r="H1519" s="3" t="s">
        <v>2013</v>
      </c>
      <c r="I1519" s="3" t="s">
        <v>6</v>
      </c>
      <c r="J1519" s="3" t="s">
        <v>1181</v>
      </c>
      <c r="K1519" s="9" t="s">
        <v>68</v>
      </c>
      <c r="L1519" s="4" t="str">
        <f t="shared" si="48"/>
        <v>Defensa</v>
      </c>
      <c r="M1519" s="4" t="str">
        <f t="shared" si="49"/>
        <v>M1-TRANSPORTE Y LOGÍSTICA</v>
      </c>
    </row>
    <row r="1520" spans="1:13" ht="14.4" hidden="1" x14ac:dyDescent="0.3">
      <c r="A1520" s="4">
        <v>1</v>
      </c>
      <c r="B1520" s="4" t="s">
        <v>60</v>
      </c>
      <c r="C1520" s="38" t="s">
        <v>19</v>
      </c>
      <c r="D1520" s="4" t="str" cm="1">
        <f t="array" ref="D1520:E1520">_xlfn.TEXTSPLIT(F1520, "-")</f>
        <v>M1</v>
      </c>
      <c r="E1520" s="4" t="str">
        <v>TRANSPORTE Y LOGÍSTICA</v>
      </c>
      <c r="F1520" s="4" t="s">
        <v>2162</v>
      </c>
      <c r="G1520" t="s">
        <v>1179</v>
      </c>
      <c r="H1520" s="3" t="s">
        <v>2014</v>
      </c>
      <c r="I1520" s="3" t="s">
        <v>6</v>
      </c>
      <c r="J1520" s="3" t="s">
        <v>1181</v>
      </c>
      <c r="K1520" s="9" t="s">
        <v>68</v>
      </c>
      <c r="L1520" s="4" t="str">
        <f t="shared" si="48"/>
        <v>Defensa</v>
      </c>
      <c r="M1520" s="4" t="str">
        <f t="shared" si="49"/>
        <v>M1-TRANSPORTE Y LOGÍSTICA</v>
      </c>
    </row>
    <row r="1521" spans="1:13" hidden="1" x14ac:dyDescent="0.3">
      <c r="A1521" s="4">
        <v>1</v>
      </c>
      <c r="B1521" s="4" t="s">
        <v>61</v>
      </c>
      <c r="C1521" s="38" t="s">
        <v>30</v>
      </c>
      <c r="D1521" s="4" t="str" cm="1">
        <f t="array" ref="D1521:E1521">_xlfn.TEXTSPLIT(F1521, "-")</f>
        <v>M3</v>
      </c>
      <c r="E1521" s="4" t="str">
        <v>ANTROPOLOGIA</v>
      </c>
      <c r="F1521" s="4" t="s">
        <v>167</v>
      </c>
      <c r="G1521" s="4" t="s">
        <v>163</v>
      </c>
      <c r="H1521" s="3">
        <v>5601553</v>
      </c>
      <c r="I1521" s="3" t="s">
        <v>6</v>
      </c>
      <c r="J1521" s="3" t="s">
        <v>6</v>
      </c>
      <c r="K1521" s="4" t="s">
        <v>478</v>
      </c>
      <c r="L1521" s="4" t="str">
        <f t="shared" si="48"/>
        <v>Cultura y Deporte</v>
      </c>
      <c r="M1521" s="4" t="str">
        <f t="shared" si="49"/>
        <v>M3-ANTROPOLOGIA</v>
      </c>
    </row>
    <row r="1522" spans="1:13" hidden="1" x14ac:dyDescent="0.3">
      <c r="A1522" s="4">
        <v>1</v>
      </c>
      <c r="B1522" s="4" t="s">
        <v>61</v>
      </c>
      <c r="C1522" s="38" t="s">
        <v>30</v>
      </c>
      <c r="D1522" s="4" t="str" cm="1">
        <f t="array" ref="D1522:E1522">_xlfn.TEXTSPLIT(F1522, "-")</f>
        <v>M3</v>
      </c>
      <c r="E1522" s="4" t="str">
        <v>ANTROPOLOGIA</v>
      </c>
      <c r="F1522" s="4" t="s">
        <v>167</v>
      </c>
      <c r="G1522" s="4" t="s">
        <v>163</v>
      </c>
      <c r="H1522" s="3" t="s">
        <v>168</v>
      </c>
      <c r="I1522" s="3" t="s">
        <v>6</v>
      </c>
      <c r="J1522" s="3" t="s">
        <v>6</v>
      </c>
      <c r="K1522" s="4" t="s">
        <v>478</v>
      </c>
      <c r="L1522" s="4" t="str">
        <f t="shared" si="48"/>
        <v>Cultura y Deporte</v>
      </c>
      <c r="M1522" s="4" t="str">
        <f t="shared" si="49"/>
        <v>M3-ANTROPOLOGIA</v>
      </c>
    </row>
    <row r="1523" spans="1:13" hidden="1" x14ac:dyDescent="0.3">
      <c r="A1523" s="4">
        <v>1</v>
      </c>
      <c r="B1523" s="4" t="s">
        <v>61</v>
      </c>
      <c r="C1523" s="38" t="s">
        <v>30</v>
      </c>
      <c r="D1523" s="4" t="str" cm="1">
        <f t="array" ref="D1523:E1523">_xlfn.TEXTSPLIT(F1523, "-")</f>
        <v>M3</v>
      </c>
      <c r="E1523" s="4" t="str">
        <v>ANTROPOLOGIA</v>
      </c>
      <c r="F1523" s="4" t="s">
        <v>167</v>
      </c>
      <c r="G1523" s="4" t="s">
        <v>163</v>
      </c>
      <c r="H1523" s="3" t="s">
        <v>169</v>
      </c>
      <c r="I1523" s="3" t="s">
        <v>6</v>
      </c>
      <c r="J1523" s="3" t="s">
        <v>6</v>
      </c>
      <c r="K1523" s="4" t="s">
        <v>478</v>
      </c>
      <c r="L1523" s="4" t="str">
        <f t="shared" si="48"/>
        <v>Cultura y Deporte</v>
      </c>
      <c r="M1523" s="4" t="str">
        <f t="shared" si="49"/>
        <v>M3-ANTROPOLOGIA</v>
      </c>
    </row>
    <row r="1524" spans="1:13" hidden="1" x14ac:dyDescent="0.3">
      <c r="A1524" s="4">
        <v>1</v>
      </c>
      <c r="B1524" s="4" t="s">
        <v>61</v>
      </c>
      <c r="C1524" s="38" t="s">
        <v>30</v>
      </c>
      <c r="D1524" s="4" t="str" cm="1">
        <f t="array" ref="D1524:E1524">_xlfn.TEXTSPLIT(F1524, "-")</f>
        <v>M3</v>
      </c>
      <c r="E1524" s="4" t="str">
        <v>ANTROPOLOGIA</v>
      </c>
      <c r="F1524" s="4" t="s">
        <v>167</v>
      </c>
      <c r="G1524" s="4" t="s">
        <v>163</v>
      </c>
      <c r="H1524" s="3" t="s">
        <v>170</v>
      </c>
      <c r="I1524" s="3" t="s">
        <v>6</v>
      </c>
      <c r="J1524" s="3" t="s">
        <v>6</v>
      </c>
      <c r="K1524" s="4" t="s">
        <v>478</v>
      </c>
      <c r="L1524" s="4" t="str">
        <f t="shared" si="48"/>
        <v>Cultura y Deporte</v>
      </c>
      <c r="M1524" s="4" t="str">
        <f t="shared" si="49"/>
        <v>M3-ANTROPOLOGIA</v>
      </c>
    </row>
    <row r="1525" spans="1:13" hidden="1" x14ac:dyDescent="0.3">
      <c r="A1525" s="4">
        <v>1</v>
      </c>
      <c r="B1525" s="4" t="s">
        <v>61</v>
      </c>
      <c r="C1525" s="38" t="s">
        <v>30</v>
      </c>
      <c r="D1525" s="4" t="str" cm="1">
        <f t="array" ref="D1525:E1525">_xlfn.TEXTSPLIT(F1525, "-")</f>
        <v>M3</v>
      </c>
      <c r="E1525" s="4" t="str">
        <v>ARQUEOLOGIA</v>
      </c>
      <c r="F1525" s="4" t="s">
        <v>162</v>
      </c>
      <c r="G1525" s="4" t="s">
        <v>163</v>
      </c>
      <c r="H1525" s="3">
        <v>4918389</v>
      </c>
      <c r="I1525" s="3" t="s">
        <v>6</v>
      </c>
      <c r="J1525" s="3" t="s">
        <v>6</v>
      </c>
      <c r="K1525" s="4" t="s">
        <v>476</v>
      </c>
      <c r="L1525" s="4" t="str">
        <f t="shared" si="48"/>
        <v>Cultura y Deporte</v>
      </c>
      <c r="M1525" s="4" t="str">
        <f t="shared" si="49"/>
        <v>M3-ARQUEOLOGIA</v>
      </c>
    </row>
    <row r="1526" spans="1:13" hidden="1" x14ac:dyDescent="0.3">
      <c r="A1526" s="4">
        <v>1</v>
      </c>
      <c r="B1526" s="4" t="s">
        <v>61</v>
      </c>
      <c r="C1526" s="38" t="s">
        <v>30</v>
      </c>
      <c r="D1526" s="4" t="str" cm="1">
        <f t="array" ref="D1526:E1526">_xlfn.TEXTSPLIT(F1526, "-")</f>
        <v>M3</v>
      </c>
      <c r="E1526" s="4" t="str">
        <v>ARQUEOLOGIA</v>
      </c>
      <c r="F1526" s="4" t="s">
        <v>162</v>
      </c>
      <c r="G1526" s="4" t="s">
        <v>163</v>
      </c>
      <c r="H1526" s="3" t="s">
        <v>164</v>
      </c>
      <c r="I1526" s="3" t="s">
        <v>6</v>
      </c>
      <c r="J1526" s="3" t="s">
        <v>6</v>
      </c>
      <c r="K1526" s="4" t="s">
        <v>476</v>
      </c>
      <c r="L1526" s="4" t="str">
        <f t="shared" si="48"/>
        <v>Cultura y Deporte</v>
      </c>
      <c r="M1526" s="4" t="str">
        <f t="shared" si="49"/>
        <v>M3-ARQUEOLOGIA</v>
      </c>
    </row>
    <row r="1527" spans="1:13" hidden="1" x14ac:dyDescent="0.3">
      <c r="A1527" s="4">
        <v>1</v>
      </c>
      <c r="B1527" s="4" t="s">
        <v>61</v>
      </c>
      <c r="C1527" s="38" t="s">
        <v>30</v>
      </c>
      <c r="D1527" s="4" t="str" cm="1">
        <f t="array" ref="D1527:E1527">_xlfn.TEXTSPLIT(F1527, "-")</f>
        <v>M3</v>
      </c>
      <c r="E1527" s="4" t="str">
        <v>ARQUEOLOGIA</v>
      </c>
      <c r="F1527" s="4" t="s">
        <v>162</v>
      </c>
      <c r="G1527" s="4" t="s">
        <v>163</v>
      </c>
      <c r="H1527" s="3" t="s">
        <v>165</v>
      </c>
      <c r="I1527" s="3" t="s">
        <v>6</v>
      </c>
      <c r="J1527" s="3" t="s">
        <v>6</v>
      </c>
      <c r="K1527" s="4" t="s">
        <v>476</v>
      </c>
      <c r="L1527" s="4" t="str">
        <f t="shared" si="48"/>
        <v>Cultura y Deporte</v>
      </c>
      <c r="M1527" s="4" t="str">
        <f t="shared" si="49"/>
        <v>M3-ARQUEOLOGIA</v>
      </c>
    </row>
    <row r="1528" spans="1:13" hidden="1" x14ac:dyDescent="0.3">
      <c r="A1528" s="4">
        <v>1</v>
      </c>
      <c r="B1528" s="4" t="s">
        <v>61</v>
      </c>
      <c r="C1528" s="38" t="s">
        <v>30</v>
      </c>
      <c r="D1528" s="4" t="str" cm="1">
        <f t="array" ref="D1528:E1528">_xlfn.TEXTSPLIT(F1528, "-")</f>
        <v>M3</v>
      </c>
      <c r="E1528" s="4" t="str">
        <v>ARQUEOLOGIA</v>
      </c>
      <c r="F1528" s="4" t="s">
        <v>162</v>
      </c>
      <c r="G1528" s="4" t="s">
        <v>163</v>
      </c>
      <c r="H1528" s="3" t="s">
        <v>166</v>
      </c>
      <c r="I1528" s="3" t="s">
        <v>6</v>
      </c>
      <c r="J1528" s="3" t="s">
        <v>6</v>
      </c>
      <c r="K1528" s="4" t="s">
        <v>476</v>
      </c>
      <c r="L1528" s="4" t="str">
        <f t="shared" si="48"/>
        <v>Cultura y Deporte</v>
      </c>
      <c r="M1528" s="4" t="str">
        <f t="shared" si="49"/>
        <v>M3-ARQUEOLOGIA</v>
      </c>
    </row>
    <row r="1529" spans="1:13" hidden="1" x14ac:dyDescent="0.3">
      <c r="A1529" s="4">
        <v>1</v>
      </c>
      <c r="B1529" s="4" t="s">
        <v>61</v>
      </c>
      <c r="C1529" s="38" t="s">
        <v>30</v>
      </c>
      <c r="D1529" s="4" t="str" cm="1">
        <f t="array" ref="D1529:E1529">_xlfn.TEXTSPLIT(F1529, "-")</f>
        <v>M3</v>
      </c>
      <c r="E1529" s="4" t="str">
        <v>CANTANTE DE CORO CONTRALTO</v>
      </c>
      <c r="F1529" s="4" t="s">
        <v>473</v>
      </c>
      <c r="G1529" s="4" t="s">
        <v>155</v>
      </c>
      <c r="H1529" s="3">
        <v>6839</v>
      </c>
      <c r="I1529" s="3" t="s">
        <v>6</v>
      </c>
      <c r="J1529" s="3" t="s">
        <v>6</v>
      </c>
      <c r="K1529" s="4" t="s">
        <v>477</v>
      </c>
      <c r="L1529" s="4" t="str">
        <f t="shared" si="48"/>
        <v>Cultura y Deporte</v>
      </c>
      <c r="M1529" s="4" t="str">
        <f t="shared" si="49"/>
        <v>M3-CANTANTE DE CORO CONTRALTO</v>
      </c>
    </row>
    <row r="1530" spans="1:13" hidden="1" x14ac:dyDescent="0.3">
      <c r="A1530" s="4">
        <v>1</v>
      </c>
      <c r="B1530" s="4" t="s">
        <v>61</v>
      </c>
      <c r="C1530" s="38" t="s">
        <v>30</v>
      </c>
      <c r="D1530" s="4" t="str" cm="1">
        <f t="array" ref="D1530:E1530">_xlfn.TEXTSPLIT(F1530, "-")</f>
        <v>M3</v>
      </c>
      <c r="E1530" s="4" t="str">
        <v>CANTANTE DE CORO CONTRALTO</v>
      </c>
      <c r="F1530" s="4" t="s">
        <v>473</v>
      </c>
      <c r="G1530" s="4" t="s">
        <v>155</v>
      </c>
      <c r="H1530" s="3">
        <v>6852</v>
      </c>
      <c r="I1530" s="3" t="s">
        <v>6</v>
      </c>
      <c r="J1530" s="3" t="s">
        <v>6</v>
      </c>
      <c r="K1530" s="4" t="s">
        <v>477</v>
      </c>
      <c r="L1530" s="4" t="str">
        <f t="shared" si="48"/>
        <v>Cultura y Deporte</v>
      </c>
      <c r="M1530" s="4" t="str">
        <f t="shared" si="49"/>
        <v>M3-CANTANTE DE CORO CONTRALTO</v>
      </c>
    </row>
    <row r="1531" spans="1:13" hidden="1" x14ac:dyDescent="0.3">
      <c r="A1531" s="4">
        <v>1</v>
      </c>
      <c r="B1531" s="4" t="s">
        <v>61</v>
      </c>
      <c r="C1531" s="38" t="s">
        <v>30</v>
      </c>
      <c r="D1531" s="4" t="str" cm="1">
        <f t="array" ref="D1531:E1531">_xlfn.TEXTSPLIT(F1531, "-")</f>
        <v>M3</v>
      </c>
      <c r="E1531" s="4" t="str">
        <v>CANTANTE DE CORO CONTRALTO</v>
      </c>
      <c r="F1531" s="4" t="s">
        <v>473</v>
      </c>
      <c r="G1531" s="4" t="s">
        <v>155</v>
      </c>
      <c r="H1531" s="3" t="s">
        <v>160</v>
      </c>
      <c r="I1531" s="3" t="s">
        <v>6</v>
      </c>
      <c r="J1531" s="3" t="s">
        <v>6</v>
      </c>
      <c r="K1531" s="4" t="s">
        <v>477</v>
      </c>
      <c r="L1531" s="4" t="str">
        <f t="shared" si="48"/>
        <v>Cultura y Deporte</v>
      </c>
      <c r="M1531" s="4" t="str">
        <f t="shared" si="49"/>
        <v>M3-CANTANTE DE CORO CONTRALTO</v>
      </c>
    </row>
    <row r="1532" spans="1:13" hidden="1" x14ac:dyDescent="0.3">
      <c r="A1532" s="4">
        <v>1</v>
      </c>
      <c r="B1532" s="4" t="s">
        <v>61</v>
      </c>
      <c r="C1532" s="38" t="s">
        <v>30</v>
      </c>
      <c r="D1532" s="4" t="str" cm="1">
        <f t="array" ref="D1532:E1532">_xlfn.TEXTSPLIT(F1532, "-")</f>
        <v>M3</v>
      </c>
      <c r="E1532" s="4" t="str">
        <v>CANTANTE DE CORO CONTRALTO</v>
      </c>
      <c r="F1532" s="4" t="s">
        <v>473</v>
      </c>
      <c r="G1532" s="4" t="s">
        <v>155</v>
      </c>
      <c r="H1532" s="3" t="s">
        <v>161</v>
      </c>
      <c r="I1532" s="3" t="s">
        <v>6</v>
      </c>
      <c r="J1532" s="3" t="s">
        <v>6</v>
      </c>
      <c r="K1532" s="4" t="s">
        <v>477</v>
      </c>
      <c r="L1532" s="4" t="str">
        <f t="shared" si="48"/>
        <v>Cultura y Deporte</v>
      </c>
      <c r="M1532" s="4" t="str">
        <f t="shared" si="49"/>
        <v>M3-CANTANTE DE CORO CONTRALTO</v>
      </c>
    </row>
    <row r="1533" spans="1:13" hidden="1" x14ac:dyDescent="0.3">
      <c r="A1533" s="4">
        <v>1</v>
      </c>
      <c r="B1533" s="4" t="s">
        <v>61</v>
      </c>
      <c r="C1533" s="38" t="s">
        <v>30</v>
      </c>
      <c r="D1533" s="4" t="str" cm="1">
        <f t="array" ref="D1533:E1533">_xlfn.TEXTSPLIT(F1533, "-")</f>
        <v>M3</v>
      </c>
      <c r="E1533" s="4" t="str">
        <v>CANTANTE DE CORO TENOR</v>
      </c>
      <c r="F1533" s="4" t="s">
        <v>472</v>
      </c>
      <c r="G1533" s="4" t="s">
        <v>155</v>
      </c>
      <c r="H1533" s="3">
        <v>6874</v>
      </c>
      <c r="I1533" s="3" t="s">
        <v>6</v>
      </c>
      <c r="J1533" s="3" t="s">
        <v>6</v>
      </c>
      <c r="K1533" s="4" t="s">
        <v>477</v>
      </c>
      <c r="L1533" s="4" t="str">
        <f t="shared" si="48"/>
        <v>Cultura y Deporte</v>
      </c>
      <c r="M1533" s="4" t="str">
        <f t="shared" si="49"/>
        <v>M3-CANTANTE DE CORO TENOR</v>
      </c>
    </row>
    <row r="1534" spans="1:13" hidden="1" x14ac:dyDescent="0.3">
      <c r="A1534" s="4">
        <v>1</v>
      </c>
      <c r="B1534" s="4" t="s">
        <v>61</v>
      </c>
      <c r="C1534" s="38" t="s">
        <v>30</v>
      </c>
      <c r="D1534" s="4" t="str" cm="1">
        <f t="array" ref="D1534:E1534">_xlfn.TEXTSPLIT(F1534, "-")</f>
        <v>M3</v>
      </c>
      <c r="E1534" s="4" t="str">
        <v>CANTANTE DE CORO TENOR</v>
      </c>
      <c r="F1534" s="4" t="s">
        <v>472</v>
      </c>
      <c r="G1534" s="4" t="s">
        <v>155</v>
      </c>
      <c r="H1534" s="3">
        <v>6826</v>
      </c>
      <c r="I1534" s="3" t="s">
        <v>6</v>
      </c>
      <c r="J1534" s="3" t="s">
        <v>6</v>
      </c>
      <c r="K1534" s="4" t="s">
        <v>477</v>
      </c>
      <c r="L1534" s="4" t="str">
        <f t="shared" si="48"/>
        <v>Cultura y Deporte</v>
      </c>
      <c r="M1534" s="4" t="str">
        <f t="shared" si="49"/>
        <v>M3-CANTANTE DE CORO TENOR</v>
      </c>
    </row>
    <row r="1535" spans="1:13" hidden="1" x14ac:dyDescent="0.3">
      <c r="A1535" s="4">
        <v>1</v>
      </c>
      <c r="B1535" s="4" t="s">
        <v>61</v>
      </c>
      <c r="C1535" s="38" t="s">
        <v>30</v>
      </c>
      <c r="D1535" s="4" t="str" cm="1">
        <f t="array" ref="D1535:E1535">_xlfn.TEXTSPLIT(F1535, "-")</f>
        <v>M3</v>
      </c>
      <c r="E1535" s="4" t="str">
        <v>CANTANTE DE CORO TENOR</v>
      </c>
      <c r="F1535" s="4" t="s">
        <v>472</v>
      </c>
      <c r="G1535" s="4" t="s">
        <v>155</v>
      </c>
      <c r="H1535" s="3">
        <v>6831</v>
      </c>
      <c r="I1535" s="3" t="s">
        <v>6</v>
      </c>
      <c r="J1535" s="3" t="s">
        <v>6</v>
      </c>
      <c r="K1535" s="4" t="s">
        <v>477</v>
      </c>
      <c r="L1535" s="4" t="str">
        <f t="shared" si="48"/>
        <v>Cultura y Deporte</v>
      </c>
      <c r="M1535" s="4" t="str">
        <f t="shared" si="49"/>
        <v>M3-CANTANTE DE CORO TENOR</v>
      </c>
    </row>
    <row r="1536" spans="1:13" hidden="1" x14ac:dyDescent="0.3">
      <c r="A1536" s="4">
        <v>1</v>
      </c>
      <c r="B1536" s="4" t="s">
        <v>61</v>
      </c>
      <c r="C1536" s="38" t="s">
        <v>30</v>
      </c>
      <c r="D1536" s="4" t="str" cm="1">
        <f t="array" ref="D1536:E1536">_xlfn.TEXTSPLIT(F1536, "-")</f>
        <v>M3</v>
      </c>
      <c r="E1536" s="4" t="str">
        <v>CANTANTE DE CORO TENOR</v>
      </c>
      <c r="F1536" s="4" t="s">
        <v>472</v>
      </c>
      <c r="G1536" s="4" t="s">
        <v>155</v>
      </c>
      <c r="H1536" s="3">
        <v>6837</v>
      </c>
      <c r="I1536" s="3" t="s">
        <v>6</v>
      </c>
      <c r="J1536" s="3" t="s">
        <v>6</v>
      </c>
      <c r="K1536" s="4" t="s">
        <v>477</v>
      </c>
      <c r="L1536" s="4" t="str">
        <f t="shared" si="48"/>
        <v>Cultura y Deporte</v>
      </c>
      <c r="M1536" s="4" t="str">
        <f t="shared" si="49"/>
        <v>M3-CANTANTE DE CORO TENOR</v>
      </c>
    </row>
    <row r="1537" spans="1:13" hidden="1" x14ac:dyDescent="0.3">
      <c r="A1537" s="4">
        <v>1</v>
      </c>
      <c r="B1537" s="4" t="s">
        <v>61</v>
      </c>
      <c r="C1537" s="38" t="s">
        <v>30</v>
      </c>
      <c r="D1537" s="4" t="str" cm="1">
        <f t="array" ref="D1537:E1537">_xlfn.TEXTSPLIT(F1537, "-")</f>
        <v>M3</v>
      </c>
      <c r="E1537" s="4" t="str">
        <v>CANTANTE DE CORO TENOR</v>
      </c>
      <c r="F1537" s="4" t="s">
        <v>472</v>
      </c>
      <c r="G1537" s="4" t="s">
        <v>155</v>
      </c>
      <c r="H1537" s="3" t="s">
        <v>156</v>
      </c>
      <c r="I1537" s="3" t="s">
        <v>6</v>
      </c>
      <c r="J1537" s="3" t="s">
        <v>6</v>
      </c>
      <c r="K1537" s="4" t="s">
        <v>477</v>
      </c>
      <c r="L1537" s="4" t="str">
        <f t="shared" si="48"/>
        <v>Cultura y Deporte</v>
      </c>
      <c r="M1537" s="4" t="str">
        <f t="shared" si="49"/>
        <v>M3-CANTANTE DE CORO TENOR</v>
      </c>
    </row>
    <row r="1538" spans="1:13" hidden="1" x14ac:dyDescent="0.3">
      <c r="A1538" s="4">
        <v>1</v>
      </c>
      <c r="B1538" s="4" t="s">
        <v>61</v>
      </c>
      <c r="C1538" s="38" t="s">
        <v>30</v>
      </c>
      <c r="D1538" s="4" t="str" cm="1">
        <f t="array" ref="D1538:E1538">_xlfn.TEXTSPLIT(F1538, "-")</f>
        <v>M3</v>
      </c>
      <c r="E1538" s="4" t="str">
        <v>CANTANTE DE CORO TENOR</v>
      </c>
      <c r="F1538" s="4" t="s">
        <v>472</v>
      </c>
      <c r="G1538" s="4" t="s">
        <v>155</v>
      </c>
      <c r="H1538" s="3" t="s">
        <v>157</v>
      </c>
      <c r="I1538" s="3" t="s">
        <v>6</v>
      </c>
      <c r="J1538" s="3" t="s">
        <v>6</v>
      </c>
      <c r="K1538" s="4" t="s">
        <v>477</v>
      </c>
      <c r="L1538" s="4" t="str">
        <f t="shared" si="48"/>
        <v>Cultura y Deporte</v>
      </c>
      <c r="M1538" s="4" t="str">
        <f t="shared" si="49"/>
        <v>M3-CANTANTE DE CORO TENOR</v>
      </c>
    </row>
    <row r="1539" spans="1:13" hidden="1" x14ac:dyDescent="0.3">
      <c r="A1539" s="4">
        <v>1</v>
      </c>
      <c r="B1539" s="4" t="s">
        <v>61</v>
      </c>
      <c r="C1539" s="38" t="s">
        <v>30</v>
      </c>
      <c r="D1539" s="4" t="str" cm="1">
        <f t="array" ref="D1539:E1539">_xlfn.TEXTSPLIT(F1539, "-")</f>
        <v>M3</v>
      </c>
      <c r="E1539" s="4" t="str">
        <v>CANTANTE DE CORO TENOR</v>
      </c>
      <c r="F1539" s="4" t="s">
        <v>472</v>
      </c>
      <c r="G1539" s="4" t="s">
        <v>155</v>
      </c>
      <c r="H1539" s="3" t="s">
        <v>158</v>
      </c>
      <c r="I1539" s="3" t="s">
        <v>6</v>
      </c>
      <c r="J1539" s="3" t="s">
        <v>6</v>
      </c>
      <c r="K1539" s="4" t="s">
        <v>477</v>
      </c>
      <c r="L1539" s="4" t="str">
        <f t="shared" si="48"/>
        <v>Cultura y Deporte</v>
      </c>
      <c r="M1539" s="4" t="str">
        <f t="shared" si="49"/>
        <v>M3-CANTANTE DE CORO TENOR</v>
      </c>
    </row>
    <row r="1540" spans="1:13" hidden="1" x14ac:dyDescent="0.3">
      <c r="A1540" s="4">
        <v>1</v>
      </c>
      <c r="B1540" s="4" t="s">
        <v>61</v>
      </c>
      <c r="C1540" s="38" t="s">
        <v>30</v>
      </c>
      <c r="D1540" s="4" t="str" cm="1">
        <f t="array" ref="D1540:E1540">_xlfn.TEXTSPLIT(F1540, "-")</f>
        <v>M3</v>
      </c>
      <c r="E1540" s="4" t="str">
        <v>CANTANTE DE CORO TENOR</v>
      </c>
      <c r="F1540" s="4" t="s">
        <v>472</v>
      </c>
      <c r="G1540" s="4" t="s">
        <v>155</v>
      </c>
      <c r="H1540" s="3" t="s">
        <v>159</v>
      </c>
      <c r="I1540" s="3" t="s">
        <v>6</v>
      </c>
      <c r="J1540" s="3" t="s">
        <v>6</v>
      </c>
      <c r="K1540" s="4" t="s">
        <v>477</v>
      </c>
      <c r="L1540" s="4" t="str">
        <f t="shared" si="48"/>
        <v>Cultura y Deporte</v>
      </c>
      <c r="M1540" s="4" t="str">
        <f t="shared" si="49"/>
        <v>M3-CANTANTE DE CORO TENOR</v>
      </c>
    </row>
    <row r="1541" spans="1:13" hidden="1" x14ac:dyDescent="0.3">
      <c r="A1541" s="4">
        <v>1</v>
      </c>
      <c r="B1541" s="4" t="s">
        <v>61</v>
      </c>
      <c r="C1541" s="38" t="s">
        <v>30</v>
      </c>
      <c r="D1541" s="4" t="str" cm="1">
        <f t="array" ref="D1541:E1541">_xlfn.TEXTSPLIT(F1541, "-")</f>
        <v>M3</v>
      </c>
      <c r="E1541" s="4" t="str">
        <v>CIENCIAS DE LA INFORMACIÓN</v>
      </c>
      <c r="F1541" s="4" t="s">
        <v>96</v>
      </c>
      <c r="G1541" s="4" t="s">
        <v>102</v>
      </c>
      <c r="H1541" s="3">
        <v>5601559</v>
      </c>
      <c r="I1541" s="3" t="s">
        <v>6</v>
      </c>
      <c r="J1541" s="3" t="s">
        <v>6</v>
      </c>
      <c r="K1541" s="4" t="s">
        <v>87</v>
      </c>
      <c r="L1541" s="4" t="str">
        <f t="shared" si="48"/>
        <v>Cultura y Deporte</v>
      </c>
      <c r="M1541" s="4" t="str">
        <f t="shared" si="49"/>
        <v>M3-CIENCIAS DE LA INFORMACIÓN</v>
      </c>
    </row>
    <row r="1542" spans="1:13" hidden="1" x14ac:dyDescent="0.3">
      <c r="A1542" s="4">
        <v>1</v>
      </c>
      <c r="B1542" s="4" t="s">
        <v>61</v>
      </c>
      <c r="C1542" s="38" t="s">
        <v>30</v>
      </c>
      <c r="D1542" s="4" t="str" cm="1">
        <f t="array" ref="D1542:E1542">_xlfn.TEXTSPLIT(F1542, "-")</f>
        <v>M3</v>
      </c>
      <c r="E1542" s="4" t="str">
        <v>CIENCIAS DE LA INFORMACIÓN</v>
      </c>
      <c r="F1542" s="4" t="s">
        <v>96</v>
      </c>
      <c r="G1542" s="4" t="s">
        <v>102</v>
      </c>
      <c r="H1542" s="3">
        <v>4918393</v>
      </c>
      <c r="I1542" s="3" t="s">
        <v>6</v>
      </c>
      <c r="J1542" s="3" t="s">
        <v>6</v>
      </c>
      <c r="K1542" s="4" t="s">
        <v>87</v>
      </c>
      <c r="L1542" s="4" t="str">
        <f t="shared" si="48"/>
        <v>Cultura y Deporte</v>
      </c>
      <c r="M1542" s="4" t="str">
        <f t="shared" si="49"/>
        <v>M3-CIENCIAS DE LA INFORMACIÓN</v>
      </c>
    </row>
    <row r="1543" spans="1:13" hidden="1" x14ac:dyDescent="0.3">
      <c r="A1543" s="4">
        <v>1</v>
      </c>
      <c r="B1543" s="4" t="s">
        <v>61</v>
      </c>
      <c r="C1543" s="38" t="s">
        <v>30</v>
      </c>
      <c r="D1543" s="4" t="str" cm="1">
        <f t="array" ref="D1543:E1543">_xlfn.TEXTSPLIT(F1543, "-")</f>
        <v>M3</v>
      </c>
      <c r="E1543" s="4" t="str">
        <v>CIENCIAS DE LA INFORMACIÓN</v>
      </c>
      <c r="F1543" s="4" t="s">
        <v>96</v>
      </c>
      <c r="G1543" s="4" t="s">
        <v>133</v>
      </c>
      <c r="H1543" s="3" t="s">
        <v>134</v>
      </c>
      <c r="I1543" s="3" t="s">
        <v>6</v>
      </c>
      <c r="J1543" s="3" t="s">
        <v>6</v>
      </c>
      <c r="K1543" s="4" t="s">
        <v>87</v>
      </c>
      <c r="L1543" s="4" t="str">
        <f t="shared" si="48"/>
        <v>Cultura y Deporte</v>
      </c>
      <c r="M1543" s="4" t="str">
        <f t="shared" si="49"/>
        <v>M3-CIENCIAS DE LA INFORMACIÓN</v>
      </c>
    </row>
    <row r="1544" spans="1:13" hidden="1" x14ac:dyDescent="0.3">
      <c r="A1544" s="4">
        <v>1</v>
      </c>
      <c r="B1544" s="4" t="s">
        <v>61</v>
      </c>
      <c r="C1544" s="38" t="s">
        <v>30</v>
      </c>
      <c r="D1544" s="4" t="str" cm="1">
        <f t="array" ref="D1544:E1544">_xlfn.TEXTSPLIT(F1544, "-")</f>
        <v>M3</v>
      </c>
      <c r="E1544" s="4" t="str">
        <v>CIENCIAS DE LA INFORMACIÓN</v>
      </c>
      <c r="F1544" s="4" t="s">
        <v>96</v>
      </c>
      <c r="G1544" s="4" t="s">
        <v>133</v>
      </c>
      <c r="H1544" s="3" t="s">
        <v>135</v>
      </c>
      <c r="I1544" s="3" t="s">
        <v>6</v>
      </c>
      <c r="J1544" s="3" t="s">
        <v>6</v>
      </c>
      <c r="K1544" s="4" t="s">
        <v>87</v>
      </c>
      <c r="L1544" s="4" t="str">
        <f t="shared" si="48"/>
        <v>Cultura y Deporte</v>
      </c>
      <c r="M1544" s="4" t="str">
        <f t="shared" si="49"/>
        <v>M3-CIENCIAS DE LA INFORMACIÓN</v>
      </c>
    </row>
    <row r="1545" spans="1:13" hidden="1" x14ac:dyDescent="0.3">
      <c r="A1545" s="4">
        <v>1</v>
      </c>
      <c r="B1545" s="4" t="s">
        <v>61</v>
      </c>
      <c r="C1545" s="38" t="s">
        <v>30</v>
      </c>
      <c r="D1545" s="4" t="str" cm="1">
        <f t="array" ref="D1545:E1545">_xlfn.TEXTSPLIT(F1545, "-")</f>
        <v>M3</v>
      </c>
      <c r="E1545" s="4" t="str">
        <v>CIENCIAS DE LA INFORMACIÓN</v>
      </c>
      <c r="F1545" s="4" t="s">
        <v>96</v>
      </c>
      <c r="G1545" s="4" t="s">
        <v>136</v>
      </c>
      <c r="H1545" s="3" t="s">
        <v>137</v>
      </c>
      <c r="I1545" s="3" t="s">
        <v>6</v>
      </c>
      <c r="J1545" s="3" t="s">
        <v>6</v>
      </c>
      <c r="K1545" s="4" t="s">
        <v>87</v>
      </c>
      <c r="L1545" s="4" t="str">
        <f t="shared" si="48"/>
        <v>Cultura y Deporte</v>
      </c>
      <c r="M1545" s="4" t="str">
        <f t="shared" si="49"/>
        <v>M3-CIENCIAS DE LA INFORMACIÓN</v>
      </c>
    </row>
    <row r="1546" spans="1:13" hidden="1" x14ac:dyDescent="0.3">
      <c r="A1546" s="4">
        <v>1</v>
      </c>
      <c r="B1546" s="4" t="s">
        <v>61</v>
      </c>
      <c r="C1546" s="38" t="s">
        <v>30</v>
      </c>
      <c r="D1546" s="4" t="str" cm="1">
        <f t="array" ref="D1546:E1546">_xlfn.TEXTSPLIT(F1546, "-")</f>
        <v>M3</v>
      </c>
      <c r="E1546" s="4" t="str">
        <v>CIENCIAS DE LA INFORMACIÓN</v>
      </c>
      <c r="F1546" s="4" t="s">
        <v>96</v>
      </c>
      <c r="G1546" s="4" t="s">
        <v>138</v>
      </c>
      <c r="H1546" s="3" t="s">
        <v>139</v>
      </c>
      <c r="I1546" s="3" t="s">
        <v>6</v>
      </c>
      <c r="J1546" s="3" t="s">
        <v>6</v>
      </c>
      <c r="K1546" s="4" t="s">
        <v>87</v>
      </c>
      <c r="L1546" s="4" t="str">
        <f t="shared" si="48"/>
        <v>Cultura y Deporte</v>
      </c>
      <c r="M1546" s="4" t="str">
        <f t="shared" si="49"/>
        <v>M3-CIENCIAS DE LA INFORMACIÓN</v>
      </c>
    </row>
    <row r="1547" spans="1:13" hidden="1" x14ac:dyDescent="0.3">
      <c r="A1547" s="4">
        <v>1</v>
      </c>
      <c r="B1547" s="4" t="s">
        <v>61</v>
      </c>
      <c r="C1547" s="38" t="s">
        <v>30</v>
      </c>
      <c r="D1547" s="4" t="str" cm="1">
        <f t="array" ref="D1547:E1547">_xlfn.TEXTSPLIT(F1547, "-")</f>
        <v>M3</v>
      </c>
      <c r="E1547" s="4" t="str">
        <v>CIENCIAS DE LA INFORMACIÓN</v>
      </c>
      <c r="F1547" s="4" t="s">
        <v>96</v>
      </c>
      <c r="G1547" s="4" t="s">
        <v>138</v>
      </c>
      <c r="H1547" s="3" t="s">
        <v>140</v>
      </c>
      <c r="I1547" s="3" t="s">
        <v>6</v>
      </c>
      <c r="J1547" s="3" t="s">
        <v>6</v>
      </c>
      <c r="K1547" s="4" t="s">
        <v>87</v>
      </c>
      <c r="L1547" s="4" t="str">
        <f t="shared" si="48"/>
        <v>Cultura y Deporte</v>
      </c>
      <c r="M1547" s="4" t="str">
        <f t="shared" si="49"/>
        <v>M3-CIENCIAS DE LA INFORMACIÓN</v>
      </c>
    </row>
    <row r="1548" spans="1:13" hidden="1" x14ac:dyDescent="0.3">
      <c r="A1548" s="4">
        <v>1</v>
      </c>
      <c r="B1548" s="4" t="s">
        <v>61</v>
      </c>
      <c r="C1548" s="38" t="s">
        <v>30</v>
      </c>
      <c r="D1548" s="4" t="str" cm="1">
        <f t="array" ref="D1548:E1548">_xlfn.TEXTSPLIT(F1548, "-")</f>
        <v>M3</v>
      </c>
      <c r="E1548" s="4" t="str">
        <v>CIENCIAS DE LA INFORMACIÓN</v>
      </c>
      <c r="F1548" s="4" t="s">
        <v>96</v>
      </c>
      <c r="G1548" s="4" t="s">
        <v>115</v>
      </c>
      <c r="H1548" s="3" t="s">
        <v>141</v>
      </c>
      <c r="I1548" s="3" t="s">
        <v>6</v>
      </c>
      <c r="J1548" s="3" t="s">
        <v>6</v>
      </c>
      <c r="K1548" s="4" t="s">
        <v>87</v>
      </c>
      <c r="L1548" s="4" t="str">
        <f t="shared" si="48"/>
        <v>Cultura y Deporte</v>
      </c>
      <c r="M1548" s="4" t="str">
        <f t="shared" si="49"/>
        <v>M3-CIENCIAS DE LA INFORMACIÓN</v>
      </c>
    </row>
    <row r="1549" spans="1:13" hidden="1" x14ac:dyDescent="0.3">
      <c r="A1549" s="4">
        <v>1</v>
      </c>
      <c r="B1549" s="4" t="s">
        <v>61</v>
      </c>
      <c r="C1549" s="38" t="s">
        <v>30</v>
      </c>
      <c r="D1549" s="4" t="str" cm="1">
        <f t="array" ref="D1549:E1549">_xlfn.TEXTSPLIT(F1549, "-")</f>
        <v>M3</v>
      </c>
      <c r="E1549" s="4" t="str">
        <v>CIENCIAS DE LA INFORMACIÓN</v>
      </c>
      <c r="F1549" s="4" t="s">
        <v>96</v>
      </c>
      <c r="G1549" s="4" t="s">
        <v>133</v>
      </c>
      <c r="H1549" s="3" t="s">
        <v>142</v>
      </c>
      <c r="I1549" s="3" t="s">
        <v>6</v>
      </c>
      <c r="J1549" s="3" t="s">
        <v>6</v>
      </c>
      <c r="K1549" s="4" t="s">
        <v>87</v>
      </c>
      <c r="L1549" s="4" t="str">
        <f t="shared" si="48"/>
        <v>Cultura y Deporte</v>
      </c>
      <c r="M1549" s="4" t="str">
        <f t="shared" si="49"/>
        <v>M3-CIENCIAS DE LA INFORMACIÓN</v>
      </c>
    </row>
    <row r="1550" spans="1:13" hidden="1" x14ac:dyDescent="0.3">
      <c r="A1550" s="4">
        <v>1</v>
      </c>
      <c r="B1550" s="4" t="s">
        <v>61</v>
      </c>
      <c r="C1550" s="38" t="s">
        <v>30</v>
      </c>
      <c r="D1550" s="4" t="str" cm="1">
        <f t="array" ref="D1550:E1550">_xlfn.TEXTSPLIT(F1550, "-")</f>
        <v>M3</v>
      </c>
      <c r="E1550" s="4" t="str">
        <v>CIENCIAS DE LA INFORMACIÓN</v>
      </c>
      <c r="F1550" s="4" t="s">
        <v>96</v>
      </c>
      <c r="G1550" s="4" t="s">
        <v>133</v>
      </c>
      <c r="H1550" s="3" t="s">
        <v>143</v>
      </c>
      <c r="I1550" s="3" t="s">
        <v>6</v>
      </c>
      <c r="J1550" s="3" t="s">
        <v>6</v>
      </c>
      <c r="K1550" s="4" t="s">
        <v>87</v>
      </c>
      <c r="L1550" s="4" t="str">
        <f t="shared" si="48"/>
        <v>Cultura y Deporte</v>
      </c>
      <c r="M1550" s="4" t="str">
        <f t="shared" si="49"/>
        <v>M3-CIENCIAS DE LA INFORMACIÓN</v>
      </c>
    </row>
    <row r="1551" spans="1:13" hidden="1" x14ac:dyDescent="0.3">
      <c r="A1551" s="4">
        <v>1</v>
      </c>
      <c r="B1551" s="4" t="s">
        <v>61</v>
      </c>
      <c r="C1551" s="38" t="s">
        <v>30</v>
      </c>
      <c r="D1551" s="4" t="str" cm="1">
        <f t="array" ref="D1551:E1551">_xlfn.TEXTSPLIT(F1551, "-")</f>
        <v>M3</v>
      </c>
      <c r="E1551" s="4" t="str">
        <v>CIENCIAS DE LA INFORMACIÓN</v>
      </c>
      <c r="F1551" s="4" t="s">
        <v>96</v>
      </c>
      <c r="G1551" s="4" t="s">
        <v>136</v>
      </c>
      <c r="H1551" s="3" t="s">
        <v>144</v>
      </c>
      <c r="I1551" s="3" t="s">
        <v>6</v>
      </c>
      <c r="J1551" s="3" t="s">
        <v>6</v>
      </c>
      <c r="K1551" s="4" t="s">
        <v>87</v>
      </c>
      <c r="L1551" s="4" t="str">
        <f t="shared" si="48"/>
        <v>Cultura y Deporte</v>
      </c>
      <c r="M1551" s="4" t="str">
        <f t="shared" si="49"/>
        <v>M3-CIENCIAS DE LA INFORMACIÓN</v>
      </c>
    </row>
    <row r="1552" spans="1:13" hidden="1" x14ac:dyDescent="0.3">
      <c r="A1552" s="4">
        <v>1</v>
      </c>
      <c r="B1552" s="4" t="s">
        <v>61</v>
      </c>
      <c r="C1552" s="38" t="s">
        <v>30</v>
      </c>
      <c r="D1552" s="4" t="str" cm="1">
        <f t="array" ref="D1552:E1552">_xlfn.TEXTSPLIT(F1552, "-")</f>
        <v>M3</v>
      </c>
      <c r="E1552" s="4" t="str">
        <v>CIENCIAS DE LA INFORMACIÓN</v>
      </c>
      <c r="F1552" s="4" t="s">
        <v>96</v>
      </c>
      <c r="G1552" s="4" t="s">
        <v>138</v>
      </c>
      <c r="H1552" s="3" t="s">
        <v>145</v>
      </c>
      <c r="I1552" s="3" t="s">
        <v>6</v>
      </c>
      <c r="J1552" s="3" t="s">
        <v>6</v>
      </c>
      <c r="K1552" s="4" t="s">
        <v>87</v>
      </c>
      <c r="L1552" s="4" t="str">
        <f t="shared" si="48"/>
        <v>Cultura y Deporte</v>
      </c>
      <c r="M1552" s="4" t="str">
        <f t="shared" si="49"/>
        <v>M3-CIENCIAS DE LA INFORMACIÓN</v>
      </c>
    </row>
    <row r="1553" spans="1:13" hidden="1" x14ac:dyDescent="0.3">
      <c r="A1553" s="4">
        <v>1</v>
      </c>
      <c r="B1553" s="4" t="s">
        <v>61</v>
      </c>
      <c r="C1553" s="38" t="s">
        <v>30</v>
      </c>
      <c r="D1553" s="4" t="str" cm="1">
        <f t="array" ref="D1553:E1553">_xlfn.TEXTSPLIT(F1553, "-")</f>
        <v>M3</v>
      </c>
      <c r="E1553" s="4" t="str">
        <v>CIENCIAS DE LA INFORMACIÓN</v>
      </c>
      <c r="F1553" s="4" t="s">
        <v>96</v>
      </c>
      <c r="G1553" s="4" t="s">
        <v>138</v>
      </c>
      <c r="H1553" s="3" t="s">
        <v>146</v>
      </c>
      <c r="I1553" s="3" t="s">
        <v>6</v>
      </c>
      <c r="J1553" s="3" t="s">
        <v>6</v>
      </c>
      <c r="K1553" s="4" t="s">
        <v>87</v>
      </c>
      <c r="L1553" s="4" t="str">
        <f t="shared" si="48"/>
        <v>Cultura y Deporte</v>
      </c>
      <c r="M1553" s="4" t="str">
        <f t="shared" si="49"/>
        <v>M3-CIENCIAS DE LA INFORMACIÓN</v>
      </c>
    </row>
    <row r="1554" spans="1:13" hidden="1" x14ac:dyDescent="0.3">
      <c r="A1554" s="4">
        <v>1</v>
      </c>
      <c r="B1554" s="4" t="s">
        <v>61</v>
      </c>
      <c r="C1554" s="38" t="s">
        <v>30</v>
      </c>
      <c r="D1554" s="4" t="str" cm="1">
        <f t="array" ref="D1554:E1554">_xlfn.TEXTSPLIT(F1554, "-")</f>
        <v>M3</v>
      </c>
      <c r="E1554" s="4" t="str">
        <v>CIENCIAS DE LA INFORMACIÓN</v>
      </c>
      <c r="F1554" s="4" t="s">
        <v>96</v>
      </c>
      <c r="G1554" s="4" t="s">
        <v>115</v>
      </c>
      <c r="H1554" s="3" t="s">
        <v>147</v>
      </c>
      <c r="I1554" s="3" t="s">
        <v>6</v>
      </c>
      <c r="J1554" s="3" t="s">
        <v>6</v>
      </c>
      <c r="K1554" s="4" t="s">
        <v>87</v>
      </c>
      <c r="L1554" s="4" t="str">
        <f t="shared" si="48"/>
        <v>Cultura y Deporte</v>
      </c>
      <c r="M1554" s="4" t="str">
        <f t="shared" si="49"/>
        <v>M3-CIENCIAS DE LA INFORMACIÓN</v>
      </c>
    </row>
    <row r="1555" spans="1:13" hidden="1" x14ac:dyDescent="0.3">
      <c r="A1555" s="4">
        <v>1</v>
      </c>
      <c r="B1555" s="4" t="s">
        <v>61</v>
      </c>
      <c r="C1555" s="38" t="s">
        <v>30</v>
      </c>
      <c r="D1555" s="4" t="str" cm="1">
        <f t="array" ref="D1555:E1555">_xlfn.TEXTSPLIT(F1555, "-")</f>
        <v>M3</v>
      </c>
      <c r="E1555" s="4" t="str">
        <v>CIENCIAS DE LA INFORMACIÓN</v>
      </c>
      <c r="F1555" s="4" t="s">
        <v>96</v>
      </c>
      <c r="G1555" s="4" t="s">
        <v>102</v>
      </c>
      <c r="H1555" s="3" t="s">
        <v>148</v>
      </c>
      <c r="I1555" s="3" t="s">
        <v>6</v>
      </c>
      <c r="J1555" s="3" t="s">
        <v>6</v>
      </c>
      <c r="K1555" s="4" t="s">
        <v>87</v>
      </c>
      <c r="L1555" s="4" t="str">
        <f t="shared" si="48"/>
        <v>Cultura y Deporte</v>
      </c>
      <c r="M1555" s="4" t="str">
        <f t="shared" si="49"/>
        <v>M3-CIENCIAS DE LA INFORMACIÓN</v>
      </c>
    </row>
    <row r="1556" spans="1:13" hidden="1" x14ac:dyDescent="0.3">
      <c r="A1556" s="4">
        <v>1</v>
      </c>
      <c r="B1556" s="4" t="s">
        <v>61</v>
      </c>
      <c r="C1556" s="38" t="s">
        <v>30</v>
      </c>
      <c r="D1556" s="4" t="str" cm="1">
        <f t="array" ref="D1556:E1556">_xlfn.TEXTSPLIT(F1556, "-")</f>
        <v>M3</v>
      </c>
      <c r="E1556" s="4" t="str">
        <v>CIENCIAS DE LA INFORMACIÓN</v>
      </c>
      <c r="F1556" s="4" t="s">
        <v>96</v>
      </c>
      <c r="G1556" s="4" t="s">
        <v>102</v>
      </c>
      <c r="H1556" s="3" t="s">
        <v>149</v>
      </c>
      <c r="I1556" s="3" t="s">
        <v>6</v>
      </c>
      <c r="J1556" s="3" t="s">
        <v>6</v>
      </c>
      <c r="K1556" s="4" t="s">
        <v>87</v>
      </c>
      <c r="L1556" s="4" t="str">
        <f t="shared" si="48"/>
        <v>Cultura y Deporte</v>
      </c>
      <c r="M1556" s="4" t="str">
        <f t="shared" si="49"/>
        <v>M3-CIENCIAS DE LA INFORMACIÓN</v>
      </c>
    </row>
    <row r="1557" spans="1:13" hidden="1" x14ac:dyDescent="0.3">
      <c r="A1557" s="4">
        <v>1</v>
      </c>
      <c r="B1557" s="4" t="s">
        <v>61</v>
      </c>
      <c r="C1557" s="38" t="s">
        <v>30</v>
      </c>
      <c r="D1557" s="4" t="str" cm="1">
        <f t="array" ref="D1557:E1557">_xlfn.TEXTSPLIT(F1557, "-")</f>
        <v>M3</v>
      </c>
      <c r="E1557" s="4" t="str">
        <v>CIENCIAS DE LA INFORMACIÓN</v>
      </c>
      <c r="F1557" s="4" t="s">
        <v>96</v>
      </c>
      <c r="G1557" s="4" t="s">
        <v>150</v>
      </c>
      <c r="H1557" s="3" t="s">
        <v>151</v>
      </c>
      <c r="I1557" s="3" t="s">
        <v>6</v>
      </c>
      <c r="J1557" s="3" t="s">
        <v>6</v>
      </c>
      <c r="K1557" s="4" t="s">
        <v>87</v>
      </c>
      <c r="L1557" s="4" t="str">
        <f t="shared" si="48"/>
        <v>Cultura y Deporte</v>
      </c>
      <c r="M1557" s="4" t="str">
        <f t="shared" si="49"/>
        <v>M3-CIENCIAS DE LA INFORMACIÓN</v>
      </c>
    </row>
    <row r="1558" spans="1:13" hidden="1" x14ac:dyDescent="0.3">
      <c r="A1558" s="4">
        <v>1</v>
      </c>
      <c r="B1558" s="4" t="s">
        <v>61</v>
      </c>
      <c r="C1558" s="38" t="s">
        <v>30</v>
      </c>
      <c r="D1558" s="4" t="str" cm="1">
        <f t="array" ref="D1558:E1558">_xlfn.TEXTSPLIT(F1558, "-")</f>
        <v>M3</v>
      </c>
      <c r="E1558" s="4" t="str">
        <v>CIENCIAS DE LA INFORMACIÓN</v>
      </c>
      <c r="F1558" s="4" t="s">
        <v>96</v>
      </c>
      <c r="G1558" s="4" t="s">
        <v>150</v>
      </c>
      <c r="H1558" s="3" t="s">
        <v>152</v>
      </c>
      <c r="I1558" s="3" t="s">
        <v>6</v>
      </c>
      <c r="J1558" s="3" t="s">
        <v>6</v>
      </c>
      <c r="K1558" s="4" t="s">
        <v>87</v>
      </c>
      <c r="L1558" s="4" t="str">
        <f t="shared" si="48"/>
        <v>Cultura y Deporte</v>
      </c>
      <c r="M1558" s="4" t="str">
        <f t="shared" si="49"/>
        <v>M3-CIENCIAS DE LA INFORMACIÓN</v>
      </c>
    </row>
    <row r="1559" spans="1:13" hidden="1" x14ac:dyDescent="0.3">
      <c r="A1559" s="4">
        <v>1</v>
      </c>
      <c r="B1559" s="4" t="s">
        <v>61</v>
      </c>
      <c r="C1559" s="38" t="s">
        <v>30</v>
      </c>
      <c r="D1559" s="4" t="str" cm="1">
        <f t="array" ref="D1559:E1559">_xlfn.TEXTSPLIT(F1559, "-")</f>
        <v>M3</v>
      </c>
      <c r="E1559" s="4" t="str">
        <v>CIENCIAS DE LA INFORMACIÓN</v>
      </c>
      <c r="F1559" s="4" t="s">
        <v>96</v>
      </c>
      <c r="G1559" s="4" t="s">
        <v>153</v>
      </c>
      <c r="H1559" s="3" t="s">
        <v>154</v>
      </c>
      <c r="I1559" s="3" t="s">
        <v>6</v>
      </c>
      <c r="J1559" s="3" t="s">
        <v>6</v>
      </c>
      <c r="K1559" s="4" t="s">
        <v>87</v>
      </c>
      <c r="L1559" s="4" t="str">
        <f t="shared" si="48"/>
        <v>Cultura y Deporte</v>
      </c>
      <c r="M1559" s="4" t="str">
        <f t="shared" si="49"/>
        <v>M3-CIENCIAS DE LA INFORMACIÓN</v>
      </c>
    </row>
    <row r="1560" spans="1:13" ht="14.4" hidden="1" x14ac:dyDescent="0.3">
      <c r="A1560" s="4">
        <v>1</v>
      </c>
      <c r="B1560" s="4" t="s">
        <v>60</v>
      </c>
      <c r="C1560" s="38" t="s">
        <v>19</v>
      </c>
      <c r="D1560" s="4" t="str" cm="1">
        <f t="array" ref="D1560:E1560">_xlfn.TEXTSPLIT(F1560, "-")</f>
        <v>M1</v>
      </c>
      <c r="E1560" s="4" t="str">
        <v>TRANSPORTE Y LOGÍSTICA</v>
      </c>
      <c r="F1560" s="4" t="s">
        <v>2162</v>
      </c>
      <c r="G1560" t="s">
        <v>1310</v>
      </c>
      <c r="H1560" s="3" t="s">
        <v>2015</v>
      </c>
      <c r="I1560" s="3" t="s">
        <v>6</v>
      </c>
      <c r="J1560" s="3" t="s">
        <v>1181</v>
      </c>
      <c r="K1560" s="9" t="s">
        <v>68</v>
      </c>
      <c r="L1560" s="4" t="str">
        <f t="shared" si="48"/>
        <v>Defensa</v>
      </c>
      <c r="M1560" s="4" t="str">
        <f t="shared" si="49"/>
        <v>M1-TRANSPORTE Y LOGÍSTICA</v>
      </c>
    </row>
    <row r="1561" spans="1:13" ht="14.4" hidden="1" x14ac:dyDescent="0.3">
      <c r="A1561" s="4">
        <v>1</v>
      </c>
      <c r="B1561" s="4" t="s">
        <v>60</v>
      </c>
      <c r="C1561" s="38" t="s">
        <v>19</v>
      </c>
      <c r="D1561" s="4" t="str" cm="1">
        <f t="array" ref="D1561:E1561">_xlfn.TEXTSPLIT(F1561, "-")</f>
        <v>M1</v>
      </c>
      <c r="E1561" s="4" t="str">
        <v>TRANSPORTE Y LOGÍSTICA</v>
      </c>
      <c r="F1561" s="4" t="s">
        <v>2162</v>
      </c>
      <c r="G1561" t="s">
        <v>1217</v>
      </c>
      <c r="H1561" s="3" t="s">
        <v>2016</v>
      </c>
      <c r="I1561" s="3" t="s">
        <v>570</v>
      </c>
      <c r="J1561" s="3" t="s">
        <v>570</v>
      </c>
      <c r="K1561" s="9" t="s">
        <v>68</v>
      </c>
      <c r="L1561" s="4" t="str">
        <f t="shared" si="48"/>
        <v>Defensa</v>
      </c>
      <c r="M1561" s="4" t="str">
        <f t="shared" si="49"/>
        <v>M1-TRANSPORTE Y LOGÍSTICA</v>
      </c>
    </row>
    <row r="1562" spans="1:13" hidden="1" x14ac:dyDescent="0.3">
      <c r="A1562" s="4">
        <v>1</v>
      </c>
      <c r="B1562" s="4" t="s">
        <v>514</v>
      </c>
      <c r="C1562" s="38" t="s">
        <v>513</v>
      </c>
      <c r="D1562" s="4" t="str" cm="1">
        <f t="array" ref="D1562:E1562">_xlfn.TEXTSPLIT(F1562, "-")</f>
        <v>M3</v>
      </c>
      <c r="E1562" s="4" t="str">
        <v>CIENCIAS DE LA INFORMACIÓN</v>
      </c>
      <c r="F1562" s="4" t="s">
        <v>96</v>
      </c>
      <c r="G1562" s="4" t="s">
        <v>517</v>
      </c>
      <c r="H1562" s="3" t="s">
        <v>518</v>
      </c>
      <c r="I1562" s="3" t="s">
        <v>6</v>
      </c>
      <c r="J1562" s="3" t="s">
        <v>6</v>
      </c>
      <c r="K1562" s="4" t="s">
        <v>87</v>
      </c>
      <c r="L1562" s="4" t="str">
        <f t="shared" ref="L1562:L1578" si="50">B1562</f>
        <v>Igualdad</v>
      </c>
      <c r="M1562" s="4" t="str">
        <f t="shared" ref="M1562:M1578" si="51">F1562</f>
        <v>M3-CIENCIAS DE LA INFORMACIÓN</v>
      </c>
    </row>
    <row r="1563" spans="1:13" hidden="1" x14ac:dyDescent="0.3">
      <c r="A1563" s="4">
        <v>1</v>
      </c>
      <c r="B1563" s="4" t="s">
        <v>514</v>
      </c>
      <c r="C1563" s="38" t="s">
        <v>513</v>
      </c>
      <c r="D1563" s="4" t="str" cm="1">
        <f t="array" ref="D1563:E1563">_xlfn.TEXTSPLIT(F1563, "-")</f>
        <v>M3</v>
      </c>
      <c r="E1563" s="4" t="str">
        <v>CIENCIAS DE LA INFORMACIÓN</v>
      </c>
      <c r="F1563" s="4" t="s">
        <v>96</v>
      </c>
      <c r="G1563" s="4" t="s">
        <v>517</v>
      </c>
      <c r="H1563" s="3" t="s">
        <v>519</v>
      </c>
      <c r="I1563" s="3" t="s">
        <v>6</v>
      </c>
      <c r="J1563" s="3" t="s">
        <v>6</v>
      </c>
      <c r="K1563" s="4" t="s">
        <v>87</v>
      </c>
      <c r="L1563" s="4" t="str">
        <f t="shared" si="50"/>
        <v>Igualdad</v>
      </c>
      <c r="M1563" s="4" t="str">
        <f t="shared" si="51"/>
        <v>M3-CIENCIAS DE LA INFORMACIÓN</v>
      </c>
    </row>
    <row r="1564" spans="1:13" hidden="1" x14ac:dyDescent="0.3">
      <c r="A1564" s="4">
        <v>1</v>
      </c>
      <c r="B1564" s="4" t="s">
        <v>62</v>
      </c>
      <c r="C1564" s="38" t="s">
        <v>51</v>
      </c>
      <c r="D1564" s="4" t="str" cm="1">
        <f t="array" ref="D1564:E1564">_xlfn.TEXTSPLIT(F1564, "-")</f>
        <v>M3</v>
      </c>
      <c r="E1564" s="4" t="str">
        <v>CIENCIAS DE LA INFORMACIÓN</v>
      </c>
      <c r="F1564" s="4" t="s">
        <v>96</v>
      </c>
      <c r="G1564" s="4" t="s">
        <v>487</v>
      </c>
      <c r="H1564" s="3">
        <v>4909411</v>
      </c>
      <c r="I1564" s="3" t="s">
        <v>6</v>
      </c>
      <c r="J1564" s="3" t="s">
        <v>6</v>
      </c>
      <c r="K1564" s="4" t="s">
        <v>87</v>
      </c>
      <c r="L1564" s="4" t="str">
        <f t="shared" si="50"/>
        <v>Inclusión, Seguridad Social y Migraciones</v>
      </c>
      <c r="M1564" s="4" t="str">
        <f t="shared" si="51"/>
        <v>M3-CIENCIAS DE LA INFORMACIÓN</v>
      </c>
    </row>
    <row r="1565" spans="1:13" hidden="1" x14ac:dyDescent="0.3">
      <c r="A1565" s="4">
        <v>1</v>
      </c>
      <c r="B1565" s="4" t="s">
        <v>62</v>
      </c>
      <c r="C1565" s="38" t="s">
        <v>51</v>
      </c>
      <c r="D1565" s="4" t="str" cm="1">
        <f t="array" ref="D1565:E1565">_xlfn.TEXTSPLIT(F1565, "-")</f>
        <v>M3</v>
      </c>
      <c r="E1565" s="4" t="str">
        <v>CIENCIAS DE LA INFORMACIÓN</v>
      </c>
      <c r="F1565" s="4" t="s">
        <v>96</v>
      </c>
      <c r="G1565" s="4" t="s">
        <v>487</v>
      </c>
      <c r="H1565" s="3">
        <v>4909411</v>
      </c>
      <c r="I1565" s="3" t="s">
        <v>6</v>
      </c>
      <c r="J1565" s="3" t="s">
        <v>6</v>
      </c>
      <c r="K1565" s="4" t="s">
        <v>87</v>
      </c>
      <c r="L1565" s="4" t="str">
        <f t="shared" si="50"/>
        <v>Inclusión, Seguridad Social y Migraciones</v>
      </c>
      <c r="M1565" s="4" t="str">
        <f t="shared" si="51"/>
        <v>M3-CIENCIAS DE LA INFORMACIÓN</v>
      </c>
    </row>
    <row r="1566" spans="1:13" hidden="1" x14ac:dyDescent="0.3">
      <c r="A1566" s="4">
        <v>1</v>
      </c>
      <c r="B1566" s="4" t="s">
        <v>63</v>
      </c>
      <c r="C1566" s="38" t="s">
        <v>52</v>
      </c>
      <c r="D1566" s="4" t="str" cm="1">
        <f t="array" ref="D1566:E1566">_xlfn.TEXTSPLIT(F1566, "-")</f>
        <v>M3</v>
      </c>
      <c r="E1566" s="4" t="str">
        <v>CIENCIAS DE LA INFORMACIÓN</v>
      </c>
      <c r="F1566" s="4" t="s">
        <v>96</v>
      </c>
      <c r="G1566" s="4" t="s">
        <v>975</v>
      </c>
      <c r="H1566" s="3" t="s">
        <v>976</v>
      </c>
      <c r="I1566" s="3" t="s">
        <v>7</v>
      </c>
      <c r="J1566" s="3" t="s">
        <v>7</v>
      </c>
      <c r="K1566" s="4" t="s">
        <v>87</v>
      </c>
      <c r="L1566" s="4" t="str">
        <f t="shared" si="50"/>
        <v>Política Territorial</v>
      </c>
      <c r="M1566" s="4" t="str">
        <f t="shared" si="51"/>
        <v>M3-CIENCIAS DE LA INFORMACIÓN</v>
      </c>
    </row>
    <row r="1567" spans="1:13" hidden="1" x14ac:dyDescent="0.3">
      <c r="A1567" s="4">
        <v>1</v>
      </c>
      <c r="B1567" s="4" t="s">
        <v>63</v>
      </c>
      <c r="C1567" s="38" t="s">
        <v>52</v>
      </c>
      <c r="D1567" s="4" t="str" cm="1">
        <f t="array" ref="D1567:E1567">_xlfn.TEXTSPLIT(F1567, "-")</f>
        <v>M3</v>
      </c>
      <c r="E1567" s="4" t="str">
        <v>CIENCIAS DE LA INFORMACIÓN</v>
      </c>
      <c r="F1567" s="4" t="s">
        <v>96</v>
      </c>
      <c r="G1567" s="4" t="s">
        <v>977</v>
      </c>
      <c r="H1567" s="3" t="s">
        <v>978</v>
      </c>
      <c r="I1567" s="3" t="s">
        <v>979</v>
      </c>
      <c r="J1567" s="3" t="s">
        <v>925</v>
      </c>
      <c r="K1567" s="4" t="s">
        <v>87</v>
      </c>
      <c r="L1567" s="4" t="str">
        <f t="shared" si="50"/>
        <v>Política Territorial</v>
      </c>
      <c r="M1567" s="4" t="str">
        <f t="shared" si="51"/>
        <v>M3-CIENCIAS DE LA INFORMACIÓN</v>
      </c>
    </row>
    <row r="1568" spans="1:13" hidden="1" x14ac:dyDescent="0.3">
      <c r="A1568" s="4">
        <v>1</v>
      </c>
      <c r="B1568" s="4" t="s">
        <v>63</v>
      </c>
      <c r="C1568" s="38" t="s">
        <v>52</v>
      </c>
      <c r="D1568" s="4" t="str" cm="1">
        <f t="array" ref="D1568:E1568">_xlfn.TEXTSPLIT(F1568, "-")</f>
        <v>M3</v>
      </c>
      <c r="E1568" s="4" t="str">
        <v>CIENCIAS DE LA INFORMACIÓN</v>
      </c>
      <c r="F1568" s="4" t="s">
        <v>96</v>
      </c>
      <c r="G1568" s="4" t="s">
        <v>975</v>
      </c>
      <c r="H1568" s="3" t="s">
        <v>980</v>
      </c>
      <c r="I1568" s="3" t="s">
        <v>939</v>
      </c>
      <c r="J1568" s="3" t="s">
        <v>981</v>
      </c>
      <c r="K1568" s="4" t="s">
        <v>87</v>
      </c>
      <c r="L1568" s="4" t="str">
        <f t="shared" si="50"/>
        <v>Política Territorial</v>
      </c>
      <c r="M1568" s="4" t="str">
        <f t="shared" si="51"/>
        <v>M3-CIENCIAS DE LA INFORMACIÓN</v>
      </c>
    </row>
    <row r="1569" spans="1:13" hidden="1" x14ac:dyDescent="0.3">
      <c r="A1569" s="4">
        <v>1</v>
      </c>
      <c r="B1569" s="4" t="s">
        <v>63</v>
      </c>
      <c r="C1569" s="38" t="s">
        <v>52</v>
      </c>
      <c r="D1569" s="4" t="str" cm="1">
        <f t="array" ref="D1569:E1569">_xlfn.TEXTSPLIT(F1569, "-")</f>
        <v>M3</v>
      </c>
      <c r="E1569" s="4" t="str">
        <v>CIENCIAS DE LA INFORMACIÓN</v>
      </c>
      <c r="F1569" s="4" t="s">
        <v>96</v>
      </c>
      <c r="G1569" s="4" t="s">
        <v>975</v>
      </c>
      <c r="H1569" s="3" t="s">
        <v>982</v>
      </c>
      <c r="I1569" s="3" t="s">
        <v>885</v>
      </c>
      <c r="J1569" s="3" t="s">
        <v>885</v>
      </c>
      <c r="K1569" s="4" t="s">
        <v>87</v>
      </c>
      <c r="L1569" s="4" t="str">
        <f t="shared" si="50"/>
        <v>Política Territorial</v>
      </c>
      <c r="M1569" s="4" t="str">
        <f t="shared" si="51"/>
        <v>M3-CIENCIAS DE LA INFORMACIÓN</v>
      </c>
    </row>
    <row r="1570" spans="1:13" hidden="1" x14ac:dyDescent="0.3">
      <c r="A1570" s="4">
        <v>1</v>
      </c>
      <c r="B1570" s="4" t="s">
        <v>63</v>
      </c>
      <c r="C1570" s="38" t="s">
        <v>52</v>
      </c>
      <c r="D1570" s="4" t="str" cm="1">
        <f t="array" ref="D1570:E1570">_xlfn.TEXTSPLIT(F1570, "-")</f>
        <v>M3</v>
      </c>
      <c r="E1570" s="4" t="str">
        <v>CIENCIAS DE LA INFORMACIÓN</v>
      </c>
      <c r="F1570" s="4" t="s">
        <v>96</v>
      </c>
      <c r="G1570" s="4" t="s">
        <v>975</v>
      </c>
      <c r="H1570" s="3" t="s">
        <v>983</v>
      </c>
      <c r="I1570" s="3" t="s">
        <v>12</v>
      </c>
      <c r="J1570" s="3" t="s">
        <v>12</v>
      </c>
      <c r="K1570" s="4" t="s">
        <v>87</v>
      </c>
      <c r="L1570" s="4" t="str">
        <f t="shared" si="50"/>
        <v>Política Territorial</v>
      </c>
      <c r="M1570" s="4" t="str">
        <f t="shared" si="51"/>
        <v>M3-CIENCIAS DE LA INFORMACIÓN</v>
      </c>
    </row>
    <row r="1571" spans="1:13" hidden="1" x14ac:dyDescent="0.3">
      <c r="A1571" s="4">
        <v>1</v>
      </c>
      <c r="B1571" s="4" t="s">
        <v>63</v>
      </c>
      <c r="C1571" s="38" t="s">
        <v>52</v>
      </c>
      <c r="D1571" s="4" t="str" cm="1">
        <f t="array" ref="D1571:E1571">_xlfn.TEXTSPLIT(F1571, "-")</f>
        <v>M3</v>
      </c>
      <c r="E1571" s="4" t="str">
        <v>CIENCIAS DE LA INFORMACIÓN</v>
      </c>
      <c r="F1571" s="4" t="s">
        <v>96</v>
      </c>
      <c r="G1571" s="4" t="s">
        <v>977</v>
      </c>
      <c r="H1571" s="3" t="s">
        <v>984</v>
      </c>
      <c r="I1571" s="3" t="s">
        <v>985</v>
      </c>
      <c r="J1571" s="3" t="s">
        <v>985</v>
      </c>
      <c r="K1571" s="4" t="s">
        <v>87</v>
      </c>
      <c r="L1571" s="4" t="str">
        <f t="shared" si="50"/>
        <v>Política Territorial</v>
      </c>
      <c r="M1571" s="4" t="str">
        <f t="shared" si="51"/>
        <v>M3-CIENCIAS DE LA INFORMACIÓN</v>
      </c>
    </row>
    <row r="1572" spans="1:13" hidden="1" x14ac:dyDescent="0.3">
      <c r="A1572" s="4">
        <v>1</v>
      </c>
      <c r="B1572" s="4" t="s">
        <v>63</v>
      </c>
      <c r="C1572" s="38" t="s">
        <v>52</v>
      </c>
      <c r="D1572" s="4" t="str" cm="1">
        <f t="array" ref="D1572:E1572">_xlfn.TEXTSPLIT(F1572, "-")</f>
        <v>M3</v>
      </c>
      <c r="E1572" s="4" t="str">
        <v>CIENCIAS DE LA INFORMACIÓN</v>
      </c>
      <c r="F1572" s="4" t="s">
        <v>96</v>
      </c>
      <c r="G1572" s="4" t="s">
        <v>975</v>
      </c>
      <c r="H1572" s="3" t="s">
        <v>986</v>
      </c>
      <c r="I1572" s="3" t="s">
        <v>987</v>
      </c>
      <c r="J1572" s="3" t="s">
        <v>987</v>
      </c>
      <c r="K1572" s="4" t="s">
        <v>87</v>
      </c>
      <c r="L1572" s="4" t="str">
        <f t="shared" si="50"/>
        <v>Política Territorial</v>
      </c>
      <c r="M1572" s="4" t="str">
        <f t="shared" si="51"/>
        <v>M3-CIENCIAS DE LA INFORMACIÓN</v>
      </c>
    </row>
    <row r="1573" spans="1:13" hidden="1" x14ac:dyDescent="0.3">
      <c r="A1573" s="4">
        <v>1</v>
      </c>
      <c r="B1573" s="4" t="s">
        <v>63</v>
      </c>
      <c r="C1573" s="38" t="s">
        <v>52</v>
      </c>
      <c r="D1573" s="4" t="str" cm="1">
        <f t="array" ref="D1573:E1573">_xlfn.TEXTSPLIT(F1573, "-")</f>
        <v>M3</v>
      </c>
      <c r="E1573" s="4" t="str">
        <v>CIENCIAS DE LA INFORMACIÓN</v>
      </c>
      <c r="F1573" s="4" t="s">
        <v>96</v>
      </c>
      <c r="G1573" s="4" t="s">
        <v>975</v>
      </c>
      <c r="H1573" s="3" t="s">
        <v>988</v>
      </c>
      <c r="I1573" s="3" t="s">
        <v>907</v>
      </c>
      <c r="J1573" s="3" t="s">
        <v>907</v>
      </c>
      <c r="K1573" s="4" t="s">
        <v>87</v>
      </c>
      <c r="L1573" s="4" t="str">
        <f t="shared" si="50"/>
        <v>Política Territorial</v>
      </c>
      <c r="M1573" s="4" t="str">
        <f t="shared" si="51"/>
        <v>M3-CIENCIAS DE LA INFORMACIÓN</v>
      </c>
    </row>
    <row r="1574" spans="1:13" hidden="1" x14ac:dyDescent="0.3">
      <c r="A1574" s="4">
        <v>1</v>
      </c>
      <c r="B1574" s="4" t="s">
        <v>63</v>
      </c>
      <c r="C1574" s="38" t="s">
        <v>52</v>
      </c>
      <c r="D1574" s="4" t="str" cm="1">
        <f t="array" ref="D1574:E1574">_xlfn.TEXTSPLIT(F1574, "-")</f>
        <v>M3</v>
      </c>
      <c r="E1574" s="4" t="str">
        <v>CIENCIAS DE LA INFORMACIÓN</v>
      </c>
      <c r="F1574" s="4" t="s">
        <v>96</v>
      </c>
      <c r="G1574" s="4" t="s">
        <v>975</v>
      </c>
      <c r="H1574" s="3" t="s">
        <v>989</v>
      </c>
      <c r="I1574" s="3" t="s">
        <v>916</v>
      </c>
      <c r="J1574" s="3" t="s">
        <v>916</v>
      </c>
      <c r="K1574" s="4" t="s">
        <v>87</v>
      </c>
      <c r="L1574" s="4" t="str">
        <f t="shared" si="50"/>
        <v>Política Territorial</v>
      </c>
      <c r="M1574" s="4" t="str">
        <f t="shared" si="51"/>
        <v>M3-CIENCIAS DE LA INFORMACIÓN</v>
      </c>
    </row>
    <row r="1575" spans="1:13" hidden="1" x14ac:dyDescent="0.3">
      <c r="A1575" s="4">
        <v>1</v>
      </c>
      <c r="B1575" s="4" t="s">
        <v>63</v>
      </c>
      <c r="C1575" s="38" t="s">
        <v>52</v>
      </c>
      <c r="D1575" s="4" t="str" cm="1">
        <f t="array" ref="D1575:E1575">_xlfn.TEXTSPLIT(F1575, "-")</f>
        <v>M3</v>
      </c>
      <c r="E1575" s="4" t="str">
        <v>CIENCIAS DE LA INFORMACIÓN</v>
      </c>
      <c r="F1575" s="4" t="s">
        <v>96</v>
      </c>
      <c r="G1575" s="4" t="s">
        <v>977</v>
      </c>
      <c r="H1575" s="3" t="s">
        <v>990</v>
      </c>
      <c r="I1575" s="3" t="s">
        <v>6</v>
      </c>
      <c r="J1575" s="3" t="s">
        <v>6</v>
      </c>
      <c r="K1575" s="4" t="s">
        <v>87</v>
      </c>
      <c r="L1575" s="4" t="str">
        <f t="shared" si="50"/>
        <v>Política Territorial</v>
      </c>
      <c r="M1575" s="4" t="str">
        <f t="shared" si="51"/>
        <v>M3-CIENCIAS DE LA INFORMACIÓN</v>
      </c>
    </row>
    <row r="1576" spans="1:13" hidden="1" x14ac:dyDescent="0.3">
      <c r="A1576" s="4">
        <v>1</v>
      </c>
      <c r="B1576" s="4" t="s">
        <v>63</v>
      </c>
      <c r="C1576" s="38" t="s">
        <v>52</v>
      </c>
      <c r="D1576" s="4" t="str" cm="1">
        <f t="array" ref="D1576:E1576">_xlfn.TEXTSPLIT(F1576, "-")</f>
        <v>M3</v>
      </c>
      <c r="E1576" s="4" t="str">
        <v>CIENCIAS DE LA INFORMACIÓN</v>
      </c>
      <c r="F1576" s="4" t="s">
        <v>96</v>
      </c>
      <c r="G1576" s="4" t="s">
        <v>977</v>
      </c>
      <c r="H1576" s="3" t="s">
        <v>991</v>
      </c>
      <c r="I1576" s="3" t="s">
        <v>570</v>
      </c>
      <c r="J1576" s="3" t="s">
        <v>570</v>
      </c>
      <c r="K1576" s="4" t="s">
        <v>87</v>
      </c>
      <c r="L1576" s="4" t="str">
        <f t="shared" si="50"/>
        <v>Política Territorial</v>
      </c>
      <c r="M1576" s="4" t="str">
        <f t="shared" si="51"/>
        <v>M3-CIENCIAS DE LA INFORMACIÓN</v>
      </c>
    </row>
    <row r="1577" spans="1:13" hidden="1" x14ac:dyDescent="0.3">
      <c r="A1577" s="4">
        <v>1</v>
      </c>
      <c r="B1577" s="4" t="s">
        <v>63</v>
      </c>
      <c r="C1577" s="38" t="s">
        <v>52</v>
      </c>
      <c r="D1577" s="4" t="str" cm="1">
        <f t="array" ref="D1577:E1577">_xlfn.TEXTSPLIT(F1577, "-")</f>
        <v>M3</v>
      </c>
      <c r="E1577" s="4" t="str">
        <v>CIENCIAS DE LA INFORMACIÓN</v>
      </c>
      <c r="F1577" s="4" t="s">
        <v>96</v>
      </c>
      <c r="G1577" s="4" t="s">
        <v>977</v>
      </c>
      <c r="H1577" s="3" t="s">
        <v>992</v>
      </c>
      <c r="I1577" s="3" t="s">
        <v>912</v>
      </c>
      <c r="J1577" s="3" t="s">
        <v>913</v>
      </c>
      <c r="K1577" s="4" t="s">
        <v>87</v>
      </c>
      <c r="L1577" s="4" t="str">
        <f t="shared" si="50"/>
        <v>Política Territorial</v>
      </c>
      <c r="M1577" s="4" t="str">
        <f t="shared" si="51"/>
        <v>M3-CIENCIAS DE LA INFORMACIÓN</v>
      </c>
    </row>
    <row r="1578" spans="1:13" hidden="1" x14ac:dyDescent="0.3">
      <c r="A1578" s="4">
        <v>1</v>
      </c>
      <c r="B1578" s="4" t="s">
        <v>63</v>
      </c>
      <c r="C1578" s="38" t="s">
        <v>52</v>
      </c>
      <c r="D1578" s="4" t="str" cm="1">
        <f t="array" ref="D1578:E1578">_xlfn.TEXTSPLIT(F1578, "-")</f>
        <v>M3</v>
      </c>
      <c r="E1578" s="4" t="str">
        <v>CIENCIAS DE LA INFORMACIÓN</v>
      </c>
      <c r="F1578" s="4" t="s">
        <v>96</v>
      </c>
      <c r="G1578" s="4" t="s">
        <v>977</v>
      </c>
      <c r="H1578" s="3" t="s">
        <v>993</v>
      </c>
      <c r="I1578" s="3" t="s">
        <v>853</v>
      </c>
      <c r="J1578" s="3" t="s">
        <v>854</v>
      </c>
      <c r="K1578" s="4" t="s">
        <v>87</v>
      </c>
      <c r="L1578" s="4" t="str">
        <f t="shared" si="50"/>
        <v>Política Territorial</v>
      </c>
      <c r="M1578" s="4" t="str">
        <f t="shared" si="51"/>
        <v>M3-CIENCIAS DE LA INFORMACIÓN</v>
      </c>
    </row>
    <row r="1579" spans="1:13" hidden="1" x14ac:dyDescent="0.3">
      <c r="A1579" s="4">
        <v>1</v>
      </c>
      <c r="B1579" s="4" t="s">
        <v>63</v>
      </c>
      <c r="C1579" s="38" t="s">
        <v>52</v>
      </c>
      <c r="D1579" s="4" t="str" cm="1">
        <f t="array" ref="D1579:E1579">_xlfn.TEXTSPLIT(F1579, "-")</f>
        <v>M3</v>
      </c>
      <c r="E1579" s="4" t="str">
        <v>CIENCIAS DE LA INFORMACIÓN</v>
      </c>
      <c r="F1579" s="4" t="s">
        <v>96</v>
      </c>
      <c r="G1579" s="4" t="s">
        <v>977</v>
      </c>
      <c r="H1579" s="3" t="s">
        <v>994</v>
      </c>
      <c r="I1579" s="3" t="s">
        <v>995</v>
      </c>
      <c r="J1579" s="3" t="s">
        <v>996</v>
      </c>
      <c r="K1579" s="4" t="s">
        <v>87</v>
      </c>
      <c r="L1579" s="4" t="str">
        <f t="shared" ref="L1579:L1611" si="52">B1579</f>
        <v>Política Territorial</v>
      </c>
      <c r="M1579" s="4" t="str">
        <f t="shared" ref="M1579:M1611" si="53">F1579</f>
        <v>M3-CIENCIAS DE LA INFORMACIÓN</v>
      </c>
    </row>
    <row r="1580" spans="1:13" hidden="1" x14ac:dyDescent="0.3">
      <c r="A1580" s="4">
        <v>1</v>
      </c>
      <c r="B1580" s="4" t="s">
        <v>63</v>
      </c>
      <c r="C1580" s="38" t="s">
        <v>52</v>
      </c>
      <c r="D1580" s="4" t="str" cm="1">
        <f t="array" ref="D1580:E1580">_xlfn.TEXTSPLIT(F1580, "-")</f>
        <v>M3</v>
      </c>
      <c r="E1580" s="4" t="str">
        <v>CIENCIAS DE LA INFORMACIÓN</v>
      </c>
      <c r="F1580" s="4" t="s">
        <v>96</v>
      </c>
      <c r="G1580" s="4" t="s">
        <v>975</v>
      </c>
      <c r="H1580" s="3">
        <v>4930755</v>
      </c>
      <c r="I1580" s="3" t="s">
        <v>846</v>
      </c>
      <c r="J1580" s="3" t="s">
        <v>846</v>
      </c>
      <c r="K1580" s="4" t="s">
        <v>87</v>
      </c>
      <c r="L1580" s="4" t="str">
        <f t="shared" si="52"/>
        <v>Política Territorial</v>
      </c>
      <c r="M1580" s="4" t="str">
        <f t="shared" si="53"/>
        <v>M3-CIENCIAS DE LA INFORMACIÓN</v>
      </c>
    </row>
    <row r="1581" spans="1:13" hidden="1" x14ac:dyDescent="0.3">
      <c r="A1581" s="4">
        <v>1</v>
      </c>
      <c r="B1581" s="4" t="s">
        <v>64</v>
      </c>
      <c r="C1581" s="38" t="s">
        <v>53</v>
      </c>
      <c r="D1581" s="4" t="str" cm="1">
        <f t="array" ref="D1581:E1581">_xlfn.TEXTSPLIT(F1581, "-")</f>
        <v>M3</v>
      </c>
      <c r="E1581" s="4" t="str">
        <v>CIENCIAS DE LA INFORMACIÓN</v>
      </c>
      <c r="F1581" s="4" t="s">
        <v>96</v>
      </c>
      <c r="G1581" s="4" t="s">
        <v>549</v>
      </c>
      <c r="H1581" s="3" t="s">
        <v>550</v>
      </c>
      <c r="I1581" s="3" t="s">
        <v>6</v>
      </c>
      <c r="J1581" s="3" t="s">
        <v>6</v>
      </c>
      <c r="K1581" s="4" t="s">
        <v>87</v>
      </c>
      <c r="L1581" s="4" t="str">
        <f t="shared" si="52"/>
        <v>Trabajo y Economía Social</v>
      </c>
      <c r="M1581" s="4" t="str">
        <f t="shared" si="53"/>
        <v>M3-CIENCIAS DE LA INFORMACIÓN</v>
      </c>
    </row>
    <row r="1582" spans="1:13" hidden="1" x14ac:dyDescent="0.3">
      <c r="A1582" s="4">
        <v>1</v>
      </c>
      <c r="B1582" s="4" t="s">
        <v>64</v>
      </c>
      <c r="C1582" s="38" t="s">
        <v>53</v>
      </c>
      <c r="D1582" s="4" t="str" cm="1">
        <f t="array" ref="D1582:E1582">_xlfn.TEXTSPLIT(F1582, "-")</f>
        <v>M3</v>
      </c>
      <c r="E1582" s="4" t="str">
        <v>CIENCIAS DE LA INFORMACIÓN</v>
      </c>
      <c r="F1582" s="4" t="s">
        <v>96</v>
      </c>
      <c r="G1582" s="4" t="s">
        <v>549</v>
      </c>
      <c r="H1582" s="3" t="s">
        <v>551</v>
      </c>
      <c r="I1582" s="3" t="s">
        <v>6</v>
      </c>
      <c r="J1582" s="3" t="s">
        <v>6</v>
      </c>
      <c r="K1582" s="4" t="s">
        <v>87</v>
      </c>
      <c r="L1582" s="4" t="str">
        <f t="shared" si="52"/>
        <v>Trabajo y Economía Social</v>
      </c>
      <c r="M1582" s="4" t="str">
        <f t="shared" si="53"/>
        <v>M3-CIENCIAS DE LA INFORMACIÓN</v>
      </c>
    </row>
    <row r="1583" spans="1:13" ht="12.75" hidden="1" customHeight="1" x14ac:dyDescent="0.3">
      <c r="A1583" s="4">
        <v>1</v>
      </c>
      <c r="B1583" s="4" t="s">
        <v>61</v>
      </c>
      <c r="C1583" s="38" t="s">
        <v>30</v>
      </c>
      <c r="D1583" s="4" t="str" cm="1">
        <f t="array" ref="D1583:E1583">_xlfn.TEXTSPLIT(F1583, "-")</f>
        <v>M3</v>
      </c>
      <c r="E1583" s="4" t="str">
        <v>COMUNICACION AUDIOVISUAL</v>
      </c>
      <c r="F1583" s="4" t="s">
        <v>127</v>
      </c>
      <c r="G1583" s="4" t="s">
        <v>128</v>
      </c>
      <c r="H1583" s="3" t="s">
        <v>129</v>
      </c>
      <c r="I1583" s="3" t="s">
        <v>6</v>
      </c>
      <c r="J1583" s="3" t="s">
        <v>6</v>
      </c>
      <c r="K1583" s="4" t="s">
        <v>88</v>
      </c>
      <c r="L1583" s="4" t="str">
        <f t="shared" si="52"/>
        <v>Cultura y Deporte</v>
      </c>
      <c r="M1583" s="4" t="str">
        <f t="shared" si="53"/>
        <v>M3-COMUNICACION AUDIOVISUAL</v>
      </c>
    </row>
    <row r="1584" spans="1:13" ht="12.75" hidden="1" customHeight="1" x14ac:dyDescent="0.3">
      <c r="A1584" s="4">
        <v>1</v>
      </c>
      <c r="B1584" s="4" t="s">
        <v>61</v>
      </c>
      <c r="C1584" s="38" t="s">
        <v>30</v>
      </c>
      <c r="D1584" s="4" t="str" cm="1">
        <f t="array" ref="D1584:E1584">_xlfn.TEXTSPLIT(F1584, "-")</f>
        <v>M3</v>
      </c>
      <c r="E1584" s="4" t="str">
        <v>COMUNICACION AUDIOVISUAL</v>
      </c>
      <c r="F1584" s="4" t="s">
        <v>127</v>
      </c>
      <c r="G1584" s="4" t="s">
        <v>128</v>
      </c>
      <c r="H1584" s="3" t="s">
        <v>130</v>
      </c>
      <c r="I1584" s="3" t="s">
        <v>6</v>
      </c>
      <c r="J1584" s="3" t="s">
        <v>6</v>
      </c>
      <c r="K1584" s="4" t="s">
        <v>88</v>
      </c>
      <c r="L1584" s="4" t="str">
        <f t="shared" si="52"/>
        <v>Cultura y Deporte</v>
      </c>
      <c r="M1584" s="4" t="str">
        <f t="shared" si="53"/>
        <v>M3-COMUNICACION AUDIOVISUAL</v>
      </c>
    </row>
    <row r="1585" spans="1:13" ht="12.75" hidden="1" customHeight="1" x14ac:dyDescent="0.3">
      <c r="A1585" s="4">
        <v>1</v>
      </c>
      <c r="B1585" s="4" t="s">
        <v>61</v>
      </c>
      <c r="C1585" s="38" t="s">
        <v>30</v>
      </c>
      <c r="D1585" s="4" t="str" cm="1">
        <f t="array" ref="D1585:E1585">_xlfn.TEXTSPLIT(F1585, "-")</f>
        <v>M3</v>
      </c>
      <c r="E1585" s="4" t="str">
        <v>COMUNICACION AUDIOVISUAL</v>
      </c>
      <c r="F1585" s="4" t="s">
        <v>127</v>
      </c>
      <c r="G1585" s="4" t="s">
        <v>128</v>
      </c>
      <c r="H1585" s="3" t="s">
        <v>131</v>
      </c>
      <c r="I1585" s="3" t="s">
        <v>6</v>
      </c>
      <c r="J1585" s="3" t="s">
        <v>6</v>
      </c>
      <c r="K1585" s="4" t="s">
        <v>88</v>
      </c>
      <c r="L1585" s="4" t="str">
        <f t="shared" si="52"/>
        <v>Cultura y Deporte</v>
      </c>
      <c r="M1585" s="4" t="str">
        <f t="shared" si="53"/>
        <v>M3-COMUNICACION AUDIOVISUAL</v>
      </c>
    </row>
    <row r="1586" spans="1:13" ht="12.75" hidden="1" customHeight="1" x14ac:dyDescent="0.3">
      <c r="A1586" s="4">
        <v>1</v>
      </c>
      <c r="B1586" s="4" t="s">
        <v>61</v>
      </c>
      <c r="C1586" s="38" t="s">
        <v>30</v>
      </c>
      <c r="D1586" s="4" t="str" cm="1">
        <f t="array" ref="D1586:E1586">_xlfn.TEXTSPLIT(F1586, "-")</f>
        <v>M3</v>
      </c>
      <c r="E1586" s="4" t="str">
        <v>COMUNICACION AUDIOVISUAL</v>
      </c>
      <c r="F1586" s="4" t="s">
        <v>127</v>
      </c>
      <c r="G1586" s="4" t="s">
        <v>128</v>
      </c>
      <c r="H1586" s="3" t="s">
        <v>132</v>
      </c>
      <c r="I1586" s="3" t="s">
        <v>6</v>
      </c>
      <c r="J1586" s="3" t="s">
        <v>6</v>
      </c>
      <c r="K1586" s="4" t="s">
        <v>88</v>
      </c>
      <c r="L1586" s="4" t="str">
        <f t="shared" si="52"/>
        <v>Cultura y Deporte</v>
      </c>
      <c r="M1586" s="4" t="str">
        <f t="shared" si="53"/>
        <v>M3-COMUNICACION AUDIOVISUAL</v>
      </c>
    </row>
    <row r="1587" spans="1:13" ht="12.75" hidden="1" customHeight="1" x14ac:dyDescent="0.3">
      <c r="A1587" s="4">
        <v>1</v>
      </c>
      <c r="B1587" s="4" t="s">
        <v>62</v>
      </c>
      <c r="C1587" s="38" t="s">
        <v>51</v>
      </c>
      <c r="D1587" s="4" t="str" cm="1">
        <f t="array" ref="D1587:E1587">_xlfn.TEXTSPLIT(F1587, "-")</f>
        <v>M3</v>
      </c>
      <c r="E1587" s="4" t="str">
        <v>DOCENCIA (MÁQUINA)</v>
      </c>
      <c r="F1587" s="4" t="s">
        <v>492</v>
      </c>
      <c r="G1587" s="4" t="s">
        <v>489</v>
      </c>
      <c r="H1587" s="3" t="s">
        <v>493</v>
      </c>
      <c r="I1587" s="3" t="s">
        <v>491</v>
      </c>
      <c r="J1587" s="3" t="s">
        <v>491</v>
      </c>
      <c r="K1587" s="4" t="s">
        <v>511</v>
      </c>
      <c r="L1587" s="4" t="str">
        <f t="shared" si="52"/>
        <v>Inclusión, Seguridad Social y Migraciones</v>
      </c>
      <c r="M1587" s="4" t="str">
        <f t="shared" si="53"/>
        <v>M3-DOCENCIA (MÁQUINA)</v>
      </c>
    </row>
    <row r="1588" spans="1:13" ht="12.75" hidden="1" customHeight="1" x14ac:dyDescent="0.3">
      <c r="A1588" s="4">
        <v>1</v>
      </c>
      <c r="B1588" s="4" t="s">
        <v>62</v>
      </c>
      <c r="C1588" s="38" t="s">
        <v>51</v>
      </c>
      <c r="D1588" s="4" t="str" cm="1">
        <f t="array" ref="D1588:E1588">_xlfn.TEXTSPLIT(F1588, "-")</f>
        <v>M3</v>
      </c>
      <c r="E1588" s="4" t="str">
        <v>DOCENCIA (PUENTE)</v>
      </c>
      <c r="F1588" s="4" t="s">
        <v>488</v>
      </c>
      <c r="G1588" s="4" t="s">
        <v>489</v>
      </c>
      <c r="H1588" s="3" t="s">
        <v>490</v>
      </c>
      <c r="I1588" s="3" t="s">
        <v>491</v>
      </c>
      <c r="J1588" s="3" t="s">
        <v>491</v>
      </c>
      <c r="K1588" s="9" t="s">
        <v>510</v>
      </c>
      <c r="L1588" s="4" t="str">
        <f t="shared" si="52"/>
        <v>Inclusión, Seguridad Social y Migraciones</v>
      </c>
      <c r="M1588" s="4" t="str">
        <f t="shared" si="53"/>
        <v>M3-DOCENCIA (PUENTE)</v>
      </c>
    </row>
    <row r="1589" spans="1:13" ht="12.75" hidden="1" customHeight="1" x14ac:dyDescent="0.3">
      <c r="A1589" s="4">
        <v>1</v>
      </c>
      <c r="B1589" s="4" t="s">
        <v>61</v>
      </c>
      <c r="C1589" s="38" t="s">
        <v>30</v>
      </c>
      <c r="D1589" s="4" t="str" cm="1">
        <f t="array" ref="D1589:E1589">_xlfn.TEXTSPLIT(F1589, "-")</f>
        <v>M3</v>
      </c>
      <c r="E1589" s="4" t="str">
        <v>FISICO</v>
      </c>
      <c r="F1589" s="4" t="s">
        <v>120</v>
      </c>
      <c r="G1589" s="4" t="s">
        <v>121</v>
      </c>
      <c r="H1589" s="3">
        <v>5601517</v>
      </c>
      <c r="I1589" s="3" t="s">
        <v>16</v>
      </c>
      <c r="J1589" s="3" t="s">
        <v>122</v>
      </c>
      <c r="K1589" s="4" t="s">
        <v>86</v>
      </c>
      <c r="L1589" s="4" t="str">
        <f t="shared" si="52"/>
        <v>Cultura y Deporte</v>
      </c>
      <c r="M1589" s="4" t="str">
        <f t="shared" si="53"/>
        <v>M3-FISICO</v>
      </c>
    </row>
    <row r="1590" spans="1:13" ht="12.75" hidden="1" customHeight="1" x14ac:dyDescent="0.3">
      <c r="A1590" s="4">
        <v>1</v>
      </c>
      <c r="B1590" s="4" t="s">
        <v>61</v>
      </c>
      <c r="C1590" s="38" t="s">
        <v>30</v>
      </c>
      <c r="D1590" s="4" t="str" cm="1">
        <f t="array" ref="D1590:E1590">_xlfn.TEXTSPLIT(F1590, "-")</f>
        <v>M3</v>
      </c>
      <c r="E1590" s="4" t="str">
        <v>FISICO</v>
      </c>
      <c r="F1590" s="4" t="s">
        <v>120</v>
      </c>
      <c r="G1590" s="4" t="s">
        <v>121</v>
      </c>
      <c r="H1590" s="3" t="s">
        <v>123</v>
      </c>
      <c r="I1590" s="3" t="s">
        <v>16</v>
      </c>
      <c r="J1590" s="3" t="s">
        <v>122</v>
      </c>
      <c r="K1590" s="4" t="s">
        <v>86</v>
      </c>
      <c r="L1590" s="4" t="str">
        <f t="shared" si="52"/>
        <v>Cultura y Deporte</v>
      </c>
      <c r="M1590" s="4" t="str">
        <f t="shared" si="53"/>
        <v>M3-FISICO</v>
      </c>
    </row>
    <row r="1591" spans="1:13" ht="12.75" hidden="1" customHeight="1" x14ac:dyDescent="0.3">
      <c r="A1591" s="4">
        <v>1</v>
      </c>
      <c r="B1591" s="4" t="s">
        <v>61</v>
      </c>
      <c r="C1591" s="38" t="s">
        <v>30</v>
      </c>
      <c r="D1591" s="4" t="str" cm="1">
        <f t="array" ref="D1591:E1591">_xlfn.TEXTSPLIT(F1591, "-")</f>
        <v>M3</v>
      </c>
      <c r="E1591" s="4" t="str">
        <v>FISICO</v>
      </c>
      <c r="F1591" s="4" t="s">
        <v>120</v>
      </c>
      <c r="G1591" s="4" t="s">
        <v>121</v>
      </c>
      <c r="H1591" s="3" t="s">
        <v>124</v>
      </c>
      <c r="I1591" s="3" t="s">
        <v>16</v>
      </c>
      <c r="J1591" s="3" t="s">
        <v>122</v>
      </c>
      <c r="K1591" s="4" t="s">
        <v>86</v>
      </c>
      <c r="L1591" s="4" t="str">
        <f t="shared" si="52"/>
        <v>Cultura y Deporte</v>
      </c>
      <c r="M1591" s="4" t="str">
        <f t="shared" si="53"/>
        <v>M3-FISICO</v>
      </c>
    </row>
    <row r="1592" spans="1:13" ht="12.75" hidden="1" customHeight="1" x14ac:dyDescent="0.3">
      <c r="A1592" s="4">
        <v>1</v>
      </c>
      <c r="B1592" s="4" t="s">
        <v>61</v>
      </c>
      <c r="C1592" s="38" t="s">
        <v>30</v>
      </c>
      <c r="D1592" s="4" t="str" cm="1">
        <f t="array" ref="D1592:E1592">_xlfn.TEXTSPLIT(F1592, "-")</f>
        <v>M3</v>
      </c>
      <c r="E1592" s="4" t="str">
        <v>FISICO</v>
      </c>
      <c r="F1592" s="4" t="s">
        <v>120</v>
      </c>
      <c r="G1592" s="4" t="s">
        <v>125</v>
      </c>
      <c r="H1592" s="3" t="s">
        <v>126</v>
      </c>
      <c r="I1592" s="3" t="s">
        <v>6</v>
      </c>
      <c r="J1592" s="3" t="s">
        <v>6</v>
      </c>
      <c r="K1592" s="4" t="s">
        <v>86</v>
      </c>
      <c r="L1592" s="4" t="str">
        <f t="shared" si="52"/>
        <v>Cultura y Deporte</v>
      </c>
      <c r="M1592" s="4" t="str">
        <f t="shared" si="53"/>
        <v>M3-FISICO</v>
      </c>
    </row>
    <row r="1593" spans="1:13" ht="12.75" hidden="1" customHeight="1" x14ac:dyDescent="0.3">
      <c r="A1593" s="4">
        <v>1</v>
      </c>
      <c r="B1593" s="4" t="s">
        <v>674</v>
      </c>
      <c r="C1593" s="38" t="s">
        <v>675</v>
      </c>
      <c r="D1593" s="4" t="str" cm="1">
        <f t="array" ref="D1593:E1593">_xlfn.TEXTSPLIT(F1593, "-")</f>
        <v>M3</v>
      </c>
      <c r="E1593" s="4" t="str">
        <v>MATEMATICAS</v>
      </c>
      <c r="F1593" s="4" t="s">
        <v>676</v>
      </c>
      <c r="G1593" s="4" t="s">
        <v>677</v>
      </c>
      <c r="H1593" s="3">
        <v>5600867</v>
      </c>
      <c r="I1593" s="3" t="s">
        <v>6</v>
      </c>
      <c r="J1593" s="3" t="s">
        <v>6</v>
      </c>
      <c r="K1593" s="9" t="s">
        <v>736</v>
      </c>
      <c r="L1593" s="4" t="str">
        <f t="shared" si="52"/>
        <v>Hacienda y Función Pública</v>
      </c>
      <c r="M1593" s="4" t="str">
        <f t="shared" si="53"/>
        <v>M3-MATEMATICAS</v>
      </c>
    </row>
    <row r="1594" spans="1:13" ht="12.75" hidden="1" customHeight="1" x14ac:dyDescent="0.3">
      <c r="A1594" s="4">
        <v>1</v>
      </c>
      <c r="B1594" s="4" t="s">
        <v>62</v>
      </c>
      <c r="C1594" s="38" t="s">
        <v>51</v>
      </c>
      <c r="D1594" s="4" t="str" cm="1">
        <f t="array" ref="D1594:E1594">_xlfn.TEXTSPLIT(F1594, "-")</f>
        <v>M3</v>
      </c>
      <c r="E1594" s="4" t="str">
        <v>MEDICINA</v>
      </c>
      <c r="F1594" s="4" t="s">
        <v>29</v>
      </c>
      <c r="G1594" s="4" t="s">
        <v>494</v>
      </c>
      <c r="H1594" s="3" t="s">
        <v>495</v>
      </c>
      <c r="I1594" s="3" t="s">
        <v>6</v>
      </c>
      <c r="J1594" s="3" t="s">
        <v>6</v>
      </c>
      <c r="K1594" s="12" t="s">
        <v>70</v>
      </c>
      <c r="L1594" s="4" t="str">
        <f t="shared" si="52"/>
        <v>Inclusión, Seguridad Social y Migraciones</v>
      </c>
      <c r="M1594" s="4" t="str">
        <f t="shared" si="53"/>
        <v>M3-MEDICINA</v>
      </c>
    </row>
    <row r="1595" spans="1:13" ht="12.75" hidden="1" customHeight="1" x14ac:dyDescent="0.3">
      <c r="A1595" s="4">
        <v>1</v>
      </c>
      <c r="B1595" s="4" t="s">
        <v>62</v>
      </c>
      <c r="C1595" s="38" t="s">
        <v>51</v>
      </c>
      <c r="D1595" s="4" t="str" cm="1">
        <f t="array" ref="D1595:E1595">_xlfn.TEXTSPLIT(F1595, "-")</f>
        <v>M3</v>
      </c>
      <c r="E1595" s="4" t="str">
        <v>MEDICINA</v>
      </c>
      <c r="F1595" s="4" t="s">
        <v>29</v>
      </c>
      <c r="G1595" s="4" t="s">
        <v>494</v>
      </c>
      <c r="H1595" s="3" t="s">
        <v>496</v>
      </c>
      <c r="I1595" s="3" t="s">
        <v>6</v>
      </c>
      <c r="J1595" s="3" t="s">
        <v>6</v>
      </c>
      <c r="K1595" s="12" t="s">
        <v>70</v>
      </c>
      <c r="L1595" s="4" t="str">
        <f t="shared" si="52"/>
        <v>Inclusión, Seguridad Social y Migraciones</v>
      </c>
      <c r="M1595" s="4" t="str">
        <f t="shared" si="53"/>
        <v>M3-MEDICINA</v>
      </c>
    </row>
    <row r="1596" spans="1:13" ht="12.75" hidden="1" customHeight="1" x14ac:dyDescent="0.3">
      <c r="A1596" s="4">
        <v>1</v>
      </c>
      <c r="B1596" s="4" t="s">
        <v>63</v>
      </c>
      <c r="C1596" s="38" t="s">
        <v>52</v>
      </c>
      <c r="D1596" s="4" t="str" cm="1">
        <f t="array" ref="D1596:E1596">_xlfn.TEXTSPLIT(F1596, "-")</f>
        <v>M3</v>
      </c>
      <c r="E1596" s="4" t="str">
        <v>MEDICINA</v>
      </c>
      <c r="F1596" s="4" t="s">
        <v>29</v>
      </c>
      <c r="G1596" s="4" t="s">
        <v>997</v>
      </c>
      <c r="H1596" s="3">
        <v>4930811</v>
      </c>
      <c r="I1596" s="3" t="s">
        <v>6</v>
      </c>
      <c r="J1596" s="3" t="s">
        <v>6</v>
      </c>
      <c r="K1596" s="4" t="s">
        <v>70</v>
      </c>
      <c r="L1596" s="4" t="str">
        <f t="shared" si="52"/>
        <v>Política Territorial</v>
      </c>
      <c r="M1596" s="4" t="str">
        <f t="shared" si="53"/>
        <v>M3-MEDICINA</v>
      </c>
    </row>
    <row r="1597" spans="1:13" ht="12.75" hidden="1" customHeight="1" x14ac:dyDescent="0.3">
      <c r="A1597" s="4">
        <v>1</v>
      </c>
      <c r="B1597" s="4" t="s">
        <v>63</v>
      </c>
      <c r="C1597" s="38" t="s">
        <v>52</v>
      </c>
      <c r="D1597" s="4" t="str" cm="1">
        <f t="array" ref="D1597:E1597">_xlfn.TEXTSPLIT(F1597, "-")</f>
        <v>M3</v>
      </c>
      <c r="E1597" s="4" t="str">
        <v>MEDICINA</v>
      </c>
      <c r="F1597" s="4" t="s">
        <v>29</v>
      </c>
      <c r="G1597" s="4" t="s">
        <v>997</v>
      </c>
      <c r="H1597" s="3" t="s">
        <v>998</v>
      </c>
      <c r="I1597" s="3" t="s">
        <v>6</v>
      </c>
      <c r="J1597" s="3" t="s">
        <v>6</v>
      </c>
      <c r="K1597" s="4" t="s">
        <v>70</v>
      </c>
      <c r="L1597" s="4" t="str">
        <f t="shared" si="52"/>
        <v>Política Territorial</v>
      </c>
      <c r="M1597" s="4" t="str">
        <f t="shared" si="53"/>
        <v>M3-MEDICINA</v>
      </c>
    </row>
    <row r="1598" spans="1:13" ht="12.75" hidden="1" customHeight="1" x14ac:dyDescent="0.3">
      <c r="A1598" s="4">
        <v>1</v>
      </c>
      <c r="B1598" s="4" t="s">
        <v>64</v>
      </c>
      <c r="C1598" s="38" t="s">
        <v>53</v>
      </c>
      <c r="D1598" s="4" t="str" cm="1">
        <f t="array" ref="D1598:E1598">_xlfn.TEXTSPLIT(F1598, "-")</f>
        <v>M3</v>
      </c>
      <c r="E1598" s="4" t="str">
        <v>MEDICINA</v>
      </c>
      <c r="F1598" s="4" t="s">
        <v>29</v>
      </c>
      <c r="G1598" s="4" t="s">
        <v>552</v>
      </c>
      <c r="H1598" s="3">
        <v>5603277</v>
      </c>
      <c r="I1598" s="3" t="s">
        <v>6</v>
      </c>
      <c r="J1598" s="3" t="s">
        <v>6</v>
      </c>
      <c r="K1598" s="12" t="s">
        <v>70</v>
      </c>
      <c r="L1598" s="4" t="str">
        <f t="shared" si="52"/>
        <v>Trabajo y Economía Social</v>
      </c>
      <c r="M1598" s="4" t="str">
        <f t="shared" si="53"/>
        <v>M3-MEDICINA</v>
      </c>
    </row>
    <row r="1599" spans="1:13" ht="12.75" hidden="1" customHeight="1" x14ac:dyDescent="0.3">
      <c r="A1599" s="4">
        <v>1</v>
      </c>
      <c r="B1599" s="4" t="s">
        <v>61</v>
      </c>
      <c r="C1599" s="38" t="s">
        <v>30</v>
      </c>
      <c r="D1599" s="4" t="str" cm="1">
        <f t="array" ref="D1599:E1599">_xlfn.TEXTSPLIT(F1599, "-")</f>
        <v>M3</v>
      </c>
      <c r="E1599" s="4" t="str">
        <v>PIANISTA REPETIDOR – REPERTORISTA (Programa 1)</v>
      </c>
      <c r="F1599" s="4" t="s">
        <v>111</v>
      </c>
      <c r="G1599" s="4" t="s">
        <v>112</v>
      </c>
      <c r="H1599" s="3" t="s">
        <v>113</v>
      </c>
      <c r="I1599" s="3" t="s">
        <v>6</v>
      </c>
      <c r="J1599" s="3" t="s">
        <v>6</v>
      </c>
      <c r="K1599" s="4" t="s">
        <v>474</v>
      </c>
      <c r="L1599" s="4" t="str">
        <f t="shared" si="52"/>
        <v>Cultura y Deporte</v>
      </c>
      <c r="M1599" s="4" t="str">
        <f t="shared" si="53"/>
        <v>M3-PIANISTA REPETIDOR – REPERTORISTA (Programa 1)</v>
      </c>
    </row>
    <row r="1600" spans="1:13" ht="12.75" hidden="1" customHeight="1" x14ac:dyDescent="0.3">
      <c r="A1600" s="4">
        <v>1</v>
      </c>
      <c r="B1600" s="4" t="s">
        <v>61</v>
      </c>
      <c r="C1600" s="38" t="s">
        <v>30</v>
      </c>
      <c r="D1600" s="4" t="str" cm="1">
        <f t="array" ref="D1600:E1600">_xlfn.TEXTSPLIT(F1600, "-")</f>
        <v>M3</v>
      </c>
      <c r="E1600" s="4" t="str">
        <v>PIANISTA REPETIDOR – REPERTORISTA (Programa 1)</v>
      </c>
      <c r="F1600" s="4" t="s">
        <v>111</v>
      </c>
      <c r="G1600" s="4" t="s">
        <v>112</v>
      </c>
      <c r="H1600" s="3" t="s">
        <v>117</v>
      </c>
      <c r="I1600" s="3" t="s">
        <v>6</v>
      </c>
      <c r="J1600" s="3" t="s">
        <v>6</v>
      </c>
      <c r="K1600" s="4" t="s">
        <v>474</v>
      </c>
      <c r="L1600" s="4" t="str">
        <f t="shared" si="52"/>
        <v>Cultura y Deporte</v>
      </c>
      <c r="M1600" s="4" t="str">
        <f t="shared" si="53"/>
        <v>M3-PIANISTA REPETIDOR – REPERTORISTA (Programa 1)</v>
      </c>
    </row>
    <row r="1601" spans="1:13" ht="12.75" hidden="1" customHeight="1" x14ac:dyDescent="0.3">
      <c r="A1601" s="4">
        <v>1</v>
      </c>
      <c r="B1601" s="4" t="s">
        <v>61</v>
      </c>
      <c r="C1601" s="38" t="s">
        <v>30</v>
      </c>
      <c r="D1601" s="4" t="str" cm="1">
        <f t="array" ref="D1601:E1601">_xlfn.TEXTSPLIT(F1601, "-")</f>
        <v>M3</v>
      </c>
      <c r="E1601" s="4" t="str">
        <v>PIANISTA REPETIDOR – REPERTORISTA (Programa 2)</v>
      </c>
      <c r="F1601" s="4" t="s">
        <v>114</v>
      </c>
      <c r="G1601" s="4" t="s">
        <v>115</v>
      </c>
      <c r="H1601" s="3" t="s">
        <v>116</v>
      </c>
      <c r="I1601" s="3" t="s">
        <v>6</v>
      </c>
      <c r="J1601" s="3" t="s">
        <v>6</v>
      </c>
      <c r="K1601" s="4" t="s">
        <v>474</v>
      </c>
      <c r="L1601" s="4" t="str">
        <f t="shared" si="52"/>
        <v>Cultura y Deporte</v>
      </c>
      <c r="M1601" s="4" t="str">
        <f t="shared" si="53"/>
        <v>M3-PIANISTA REPETIDOR – REPERTORISTA (Programa 2)</v>
      </c>
    </row>
    <row r="1602" spans="1:13" ht="12.75" hidden="1" customHeight="1" x14ac:dyDescent="0.3">
      <c r="A1602" s="4">
        <v>1</v>
      </c>
      <c r="B1602" s="4" t="s">
        <v>61</v>
      </c>
      <c r="C1602" s="38" t="s">
        <v>30</v>
      </c>
      <c r="D1602" s="4" t="str" cm="1">
        <f t="array" ref="D1602:E1602">_xlfn.TEXTSPLIT(F1602, "-")</f>
        <v>M3</v>
      </c>
      <c r="E1602" s="4" t="str">
        <v>PIANISTA REPETIDOR – REPERTORISTA (Programa 2)</v>
      </c>
      <c r="F1602" s="4" t="s">
        <v>114</v>
      </c>
      <c r="G1602" s="4" t="s">
        <v>118</v>
      </c>
      <c r="H1602" s="3" t="s">
        <v>119</v>
      </c>
      <c r="I1602" s="3" t="s">
        <v>6</v>
      </c>
      <c r="J1602" s="3" t="s">
        <v>6</v>
      </c>
      <c r="K1602" s="4" t="s">
        <v>474</v>
      </c>
      <c r="L1602" s="4" t="str">
        <f t="shared" si="52"/>
        <v>Cultura y Deporte</v>
      </c>
      <c r="M1602" s="4" t="str">
        <f t="shared" si="53"/>
        <v>M3-PIANISTA REPETIDOR – REPERTORISTA (Programa 2)</v>
      </c>
    </row>
    <row r="1603" spans="1:13" ht="12.75" hidden="1" customHeight="1" x14ac:dyDescent="0.3">
      <c r="A1603" s="4">
        <v>1</v>
      </c>
      <c r="B1603" s="4" t="s">
        <v>659</v>
      </c>
      <c r="C1603" s="38" t="s">
        <v>660</v>
      </c>
      <c r="D1603" s="4" t="str" cm="1">
        <f t="array" ref="D1603:E1603">_xlfn.TEXTSPLIT(F1603, "-")</f>
        <v>M3</v>
      </c>
      <c r="E1603" s="4" t="str">
        <v>PSICOLOGIA</v>
      </c>
      <c r="F1603" s="4" t="s">
        <v>661</v>
      </c>
      <c r="G1603" s="4" t="s">
        <v>662</v>
      </c>
      <c r="H1603" s="3" t="s">
        <v>663</v>
      </c>
      <c r="I1603" s="3" t="s">
        <v>6</v>
      </c>
      <c r="J1603" s="3" t="s">
        <v>6</v>
      </c>
      <c r="K1603" s="4" t="s">
        <v>673</v>
      </c>
      <c r="L1603" s="4" t="str">
        <f t="shared" si="52"/>
        <v>Consumo</v>
      </c>
      <c r="M1603" s="4" t="str">
        <f t="shared" si="53"/>
        <v>M3-PSICOLOGIA</v>
      </c>
    </row>
    <row r="1604" spans="1:13" ht="12.75" hidden="1" customHeight="1" x14ac:dyDescent="0.3">
      <c r="A1604" s="4">
        <v>1</v>
      </c>
      <c r="B1604" s="4" t="s">
        <v>659</v>
      </c>
      <c r="C1604" s="38" t="s">
        <v>660</v>
      </c>
      <c r="D1604" s="4" t="str" cm="1">
        <f t="array" ref="D1604:E1604">_xlfn.TEXTSPLIT(F1604, "-")</f>
        <v>M3</v>
      </c>
      <c r="E1604" s="4" t="str">
        <v>PSICOLOGIA</v>
      </c>
      <c r="F1604" s="4" t="s">
        <v>661</v>
      </c>
      <c r="G1604" s="4" t="s">
        <v>664</v>
      </c>
      <c r="H1604" s="3" t="s">
        <v>665</v>
      </c>
      <c r="I1604" s="3" t="s">
        <v>6</v>
      </c>
      <c r="J1604" s="3" t="s">
        <v>6</v>
      </c>
      <c r="K1604" s="4" t="s">
        <v>673</v>
      </c>
      <c r="L1604" s="4" t="str">
        <f t="shared" si="52"/>
        <v>Consumo</v>
      </c>
      <c r="M1604" s="4" t="str">
        <f t="shared" si="53"/>
        <v>M3-PSICOLOGIA</v>
      </c>
    </row>
    <row r="1605" spans="1:13" ht="12.75" hidden="1" customHeight="1" x14ac:dyDescent="0.3">
      <c r="A1605" s="4">
        <v>1</v>
      </c>
      <c r="B1605" s="4" t="s">
        <v>674</v>
      </c>
      <c r="C1605" s="38" t="s">
        <v>675</v>
      </c>
      <c r="D1605" s="4" t="str" cm="1">
        <f t="array" ref="D1605:E1605">_xlfn.TEXTSPLIT(F1605, "-")</f>
        <v>M3</v>
      </c>
      <c r="E1605" s="4" t="str">
        <v>PSICOPEDAGOGIA</v>
      </c>
      <c r="F1605" s="4" t="s">
        <v>679</v>
      </c>
      <c r="G1605" s="4" t="s">
        <v>680</v>
      </c>
      <c r="H1605" s="3">
        <v>5602661</v>
      </c>
      <c r="I1605" s="3" t="s">
        <v>6</v>
      </c>
      <c r="J1605" s="3" t="s">
        <v>6</v>
      </c>
      <c r="K1605" s="9" t="s">
        <v>738</v>
      </c>
      <c r="L1605" s="4" t="str">
        <f t="shared" si="52"/>
        <v>Hacienda y Función Pública</v>
      </c>
      <c r="M1605" s="4" t="str">
        <f t="shared" si="53"/>
        <v>M3-PSICOPEDAGOGIA</v>
      </c>
    </row>
    <row r="1606" spans="1:13" ht="12.75" hidden="1" customHeight="1" x14ac:dyDescent="0.3">
      <c r="A1606" s="4">
        <v>1</v>
      </c>
      <c r="B1606" s="4" t="s">
        <v>659</v>
      </c>
      <c r="C1606" s="38" t="s">
        <v>660</v>
      </c>
      <c r="D1606" s="4" t="str" cm="1">
        <f t="array" ref="D1606:E1606">_xlfn.TEXTSPLIT(F1606, "-")</f>
        <v>M3</v>
      </c>
      <c r="E1606" s="4" t="str">
        <v>QUIMICA</v>
      </c>
      <c r="F1606" s="4" t="s">
        <v>666</v>
      </c>
      <c r="G1606" s="4" t="s">
        <v>662</v>
      </c>
      <c r="H1606" s="3" t="s">
        <v>667</v>
      </c>
      <c r="I1606" s="3" t="s">
        <v>6</v>
      </c>
      <c r="J1606" s="3" t="s">
        <v>6</v>
      </c>
      <c r="K1606" s="4" t="s">
        <v>72</v>
      </c>
      <c r="L1606" s="4" t="str">
        <f t="shared" si="52"/>
        <v>Consumo</v>
      </c>
      <c r="M1606" s="4" t="str">
        <f t="shared" si="53"/>
        <v>M3-QUIMICA</v>
      </c>
    </row>
    <row r="1607" spans="1:13" ht="12.75" hidden="1" customHeight="1" x14ac:dyDescent="0.3">
      <c r="A1607" s="4">
        <v>1</v>
      </c>
      <c r="B1607" s="4" t="s">
        <v>659</v>
      </c>
      <c r="C1607" s="38" t="s">
        <v>660</v>
      </c>
      <c r="D1607" s="4" t="str" cm="1">
        <f t="array" ref="D1607:E1607">_xlfn.TEXTSPLIT(F1607, "-")</f>
        <v>M3</v>
      </c>
      <c r="E1607" s="4" t="str">
        <v>QUIMICA</v>
      </c>
      <c r="F1607" s="4" t="s">
        <v>666</v>
      </c>
      <c r="G1607" s="4" t="s">
        <v>664</v>
      </c>
      <c r="H1607" s="3">
        <v>4900723</v>
      </c>
      <c r="I1607" s="3" t="s">
        <v>6</v>
      </c>
      <c r="J1607" s="3" t="s">
        <v>668</v>
      </c>
      <c r="K1607" s="4" t="s">
        <v>72</v>
      </c>
      <c r="L1607" s="4" t="str">
        <f t="shared" si="52"/>
        <v>Consumo</v>
      </c>
      <c r="M1607" s="4" t="str">
        <f t="shared" si="53"/>
        <v>M3-QUIMICA</v>
      </c>
    </row>
    <row r="1608" spans="1:13" ht="12.75" hidden="1" customHeight="1" x14ac:dyDescent="0.3">
      <c r="A1608" s="4">
        <v>1</v>
      </c>
      <c r="B1608" s="4" t="s">
        <v>659</v>
      </c>
      <c r="C1608" s="38" t="s">
        <v>660</v>
      </c>
      <c r="D1608" s="4" t="str" cm="1">
        <f t="array" ref="D1608:E1608">_xlfn.TEXTSPLIT(F1608, "-")</f>
        <v>M3</v>
      </c>
      <c r="E1608" s="4" t="str">
        <v>QUIMICA</v>
      </c>
      <c r="F1608" s="4" t="s">
        <v>666</v>
      </c>
      <c r="G1608" s="4" t="s">
        <v>664</v>
      </c>
      <c r="H1608" s="3">
        <v>4900725</v>
      </c>
      <c r="I1608" s="3" t="s">
        <v>6</v>
      </c>
      <c r="J1608" s="3" t="s">
        <v>668</v>
      </c>
      <c r="K1608" s="4" t="s">
        <v>72</v>
      </c>
      <c r="L1608" s="4" t="str">
        <f t="shared" si="52"/>
        <v>Consumo</v>
      </c>
      <c r="M1608" s="4" t="str">
        <f t="shared" si="53"/>
        <v>M3-QUIMICA</v>
      </c>
    </row>
    <row r="1609" spans="1:13" ht="12.75" hidden="1" customHeight="1" x14ac:dyDescent="0.3">
      <c r="A1609" s="4">
        <v>1</v>
      </c>
      <c r="B1609" s="4" t="s">
        <v>674</v>
      </c>
      <c r="C1609" s="38" t="s">
        <v>675</v>
      </c>
      <c r="D1609" s="4" t="str" cm="1">
        <f t="array" ref="D1609:E1609">_xlfn.TEXTSPLIT(F1609, "-")</f>
        <v>M3</v>
      </c>
      <c r="E1609" s="4" t="str">
        <v>SOCIOLOGÍA</v>
      </c>
      <c r="F1609" s="4" t="s">
        <v>97</v>
      </c>
      <c r="G1609" s="4" t="s">
        <v>677</v>
      </c>
      <c r="H1609" s="3" t="s">
        <v>678</v>
      </c>
      <c r="I1609" s="3" t="s">
        <v>6</v>
      </c>
      <c r="J1609" s="3" t="s">
        <v>6</v>
      </c>
      <c r="K1609" s="9" t="s">
        <v>737</v>
      </c>
      <c r="L1609" s="4" t="str">
        <f t="shared" si="52"/>
        <v>Hacienda y Función Pública</v>
      </c>
      <c r="M1609" s="4" t="str">
        <f t="shared" si="53"/>
        <v>M3-SOCIOLOGÍA</v>
      </c>
    </row>
    <row r="1610" spans="1:13" ht="12.75" hidden="1" customHeight="1" x14ac:dyDescent="0.3">
      <c r="A1610" s="4">
        <v>1</v>
      </c>
      <c r="B1610" s="4" t="s">
        <v>514</v>
      </c>
      <c r="C1610" s="38" t="s">
        <v>513</v>
      </c>
      <c r="D1610" s="4" t="str" cm="1">
        <f t="array" ref="D1610:E1610">_xlfn.TEXTSPLIT(F1610, "-")</f>
        <v>M3</v>
      </c>
      <c r="E1610" s="4" t="str">
        <v>SOCIOLOGÍA</v>
      </c>
      <c r="F1610" s="4" t="s">
        <v>97</v>
      </c>
      <c r="G1610" s="4" t="s">
        <v>512</v>
      </c>
      <c r="H1610" s="3" t="s">
        <v>515</v>
      </c>
      <c r="I1610" s="3" t="s">
        <v>6</v>
      </c>
      <c r="J1610" s="3" t="s">
        <v>6</v>
      </c>
      <c r="K1610" s="4" t="s">
        <v>83</v>
      </c>
      <c r="L1610" s="4" t="str">
        <f t="shared" si="52"/>
        <v>Igualdad</v>
      </c>
      <c r="M1610" s="4" t="str">
        <f t="shared" si="53"/>
        <v>M3-SOCIOLOGÍA</v>
      </c>
    </row>
    <row r="1611" spans="1:13" ht="12.75" hidden="1" customHeight="1" x14ac:dyDescent="0.3">
      <c r="A1611" s="4">
        <v>1</v>
      </c>
      <c r="B1611" s="4" t="s">
        <v>514</v>
      </c>
      <c r="C1611" s="38" t="s">
        <v>513</v>
      </c>
      <c r="D1611" s="4" t="str" cm="1">
        <f t="array" ref="D1611:E1611">_xlfn.TEXTSPLIT(F1611, "-")</f>
        <v>M3</v>
      </c>
      <c r="E1611" s="4" t="str">
        <v>SOCIOLOGÍA</v>
      </c>
      <c r="F1611" s="4" t="s">
        <v>97</v>
      </c>
      <c r="G1611" s="4" t="s">
        <v>512</v>
      </c>
      <c r="H1611" s="3" t="s">
        <v>516</v>
      </c>
      <c r="I1611" s="3" t="s">
        <v>6</v>
      </c>
      <c r="J1611" s="3" t="s">
        <v>6</v>
      </c>
      <c r="K1611" s="4" t="s">
        <v>83</v>
      </c>
      <c r="L1611" s="4" t="str">
        <f t="shared" si="52"/>
        <v>Igualdad</v>
      </c>
      <c r="M1611" s="4" t="str">
        <f t="shared" si="53"/>
        <v>M3-SOCIOLOGÍA</v>
      </c>
    </row>
    <row r="1612" spans="1:13" ht="12.75" hidden="1" customHeight="1" x14ac:dyDescent="0.3">
      <c r="A1612" s="7">
        <f>SUM(A2:A1611)</f>
        <v>1610</v>
      </c>
      <c r="M1612" s="4">
        <f t="shared" ref="M1612" si="54">F1612</f>
        <v>0</v>
      </c>
    </row>
  </sheetData>
  <sheetProtection algorithmName="SHA-512" hashValue="1nKbWEVeY/o6Zw9LJ2YBOg2cpHeKstup0L1Q4wJk+r3Nq0hf/3oDB4tjHR3emASbjNjfWSIsJOMJfkurWvSqxQ==" saltValue="IzoMWZPMTsM2Kee/jb3Khg==" spinCount="100000" sheet="1" selectLockedCells="1" autoFilter="0" selectUnlockedCells="1"/>
  <autoFilter ref="A1:O1612" xr:uid="{00000000-0001-0000-0300-000000000000}">
    <filterColumn colId="3">
      <filters>
        <filter val="M2"/>
      </filters>
    </filterColumn>
    <sortState xmlns:xlrd2="http://schemas.microsoft.com/office/spreadsheetml/2017/richdata2" ref="A101:O1425">
      <sortCondition ref="F1:F1612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Laborales por especialidad </vt:lpstr>
      <vt:lpstr>Laborales por centro directivo</vt:lpstr>
      <vt:lpstr>HojaResumen</vt:lpstr>
      <vt:lpstr>Listado completo Plazas</vt:lpstr>
      <vt:lpstr>'Laborales por centro directivo'!Área_de_impresión</vt:lpstr>
      <vt:lpstr>'Laborales por especialidad '!Área_de_impresión</vt:lpstr>
    </vt:vector>
  </TitlesOfParts>
  <Company>SGAD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ELENA M. ULLOA CALVO</cp:lastModifiedBy>
  <cp:lastPrinted>2022-03-31T08:26:32Z</cp:lastPrinted>
  <dcterms:created xsi:type="dcterms:W3CDTF">2022-03-30T10:49:33Z</dcterms:created>
  <dcterms:modified xsi:type="dcterms:W3CDTF">2023-06-01T05:44:41Z</dcterms:modified>
</cp:coreProperties>
</file>